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ato\FATM Dropbox\FATM\2. EVENTOS NACIONALES\Ranking Nacional\2025\Circuito Menores y TC\"/>
    </mc:Choice>
  </mc:AlternateContent>
  <xr:revisionPtr revIDLastSave="0" documentId="8_{BF25626F-1460-4199-8582-720C84C6A123}" xr6:coauthVersionLast="47" xr6:coauthVersionMax="47" xr10:uidLastSave="{00000000-0000-0000-0000-000000000000}"/>
  <bookViews>
    <workbookView xWindow="-120" yWindow="-120" windowWidth="20730" windowHeight="11040" tabRatio="943" activeTab="8" xr2:uid="{00000000-000D-0000-FFFF-FFFF00000000}"/>
  </bookViews>
  <sheets>
    <sheet name="ID U9" sheetId="65" r:id="rId1"/>
    <sheet name="ID U11" sheetId="66" r:id="rId2"/>
    <sheet name="ID U13" sheetId="67" r:id="rId3"/>
    <sheet name="ID U15" sheetId="68" r:id="rId4"/>
    <sheet name="ID U17" sheetId="94" r:id="rId5"/>
    <sheet name="ID U19" sheetId="69" r:id="rId6"/>
    <sheet name="ID U23" sheetId="70" r:id="rId7"/>
    <sheet name="ID TC" sheetId="92" r:id="rId8"/>
    <sheet name="TOP 8" sheetId="60" r:id="rId9"/>
    <sheet name="IC U9" sheetId="75" r:id="rId10"/>
    <sheet name="IC U11" sheetId="76" r:id="rId11"/>
    <sheet name="IC U13" sheetId="77" r:id="rId12"/>
    <sheet name="IC U15" sheetId="78" r:id="rId13"/>
    <sheet name="IC U17" sheetId="93" r:id="rId14"/>
    <sheet name="IC U19" sheetId="79" r:id="rId15"/>
    <sheet name="IC U23" sheetId="80" r:id="rId16"/>
    <sheet name="IC TC" sheetId="91" r:id="rId17"/>
  </sheets>
  <definedNames>
    <definedName name="_xlnm._FilterDatabase" localSheetId="16" hidden="1">'IC TC'!$D$9:$G$9</definedName>
    <definedName name="_xlnm._FilterDatabase" localSheetId="10" hidden="1">'IC U11'!$A$9:$J$9</definedName>
    <definedName name="_xlnm._FilterDatabase" localSheetId="11" hidden="1">'IC U13'!$A$8:$J$8</definedName>
    <definedName name="_xlnm._FilterDatabase" localSheetId="12" hidden="1">'IC U15'!$A$9:$J$9</definedName>
    <definedName name="_xlnm._FilterDatabase" localSheetId="13" hidden="1">'IC U17'!$E$8:$J$113</definedName>
    <definedName name="_xlnm._FilterDatabase" localSheetId="14" hidden="1">'IC U19'!$A$9:$J$9</definedName>
    <definedName name="_xlnm._FilterDatabase" localSheetId="15" hidden="1">'IC U23'!$A$9:$J$9</definedName>
    <definedName name="_xlnm._FilterDatabase" localSheetId="9" hidden="1">'IC U9'!$A$9:$J$9</definedName>
    <definedName name="_xlnm._FilterDatabase" localSheetId="7" hidden="1">'ID TC'!$D$9:$G$9</definedName>
    <definedName name="_xlnm._FilterDatabase" localSheetId="1" hidden="1">'ID U11'!$E$8:$J$43</definedName>
    <definedName name="_xlnm._FilterDatabase" localSheetId="2" hidden="1">'ID U13'!$A$9:$J$9</definedName>
    <definedName name="_xlnm._FilterDatabase" localSheetId="3" hidden="1">'ID U15'!$A$9:$J$9</definedName>
    <definedName name="_xlnm._FilterDatabase" localSheetId="4" hidden="1">'ID U17'!$A$9:$J$9</definedName>
    <definedName name="_xlnm._FilterDatabase" localSheetId="5" hidden="1">'ID U19'!$D$9:$J$9</definedName>
    <definedName name="_xlnm._FilterDatabase" localSheetId="6" hidden="1">'ID U23'!$A$9:$J$9</definedName>
    <definedName name="_xlnm._FilterDatabase" localSheetId="0" hidden="1">'ID U9'!$E$8:$J$20</definedName>
    <definedName name="_Hlk91591435" localSheetId="2">'ID U13'!#REF!</definedName>
    <definedName name="_xlnm.Print_Area" localSheetId="16">'IC TC'!$D$4:$AO$193</definedName>
    <definedName name="_xlnm.Print_Area" localSheetId="10">'IC U11'!$D$4:$AR$58</definedName>
    <definedName name="_xlnm.Print_Area" localSheetId="11">'IC U13'!$D$4:$AR$94</definedName>
    <definedName name="_xlnm.Print_Area" localSheetId="12">'IC U15'!$D$4:$AR$116</definedName>
    <definedName name="_xlnm.Print_Area" localSheetId="13">'IC U17'!$D$4:$AR$113</definedName>
    <definedName name="_xlnm.Print_Area" localSheetId="14">'IC U19'!$D$4:$AR$133</definedName>
    <definedName name="_xlnm.Print_Area" localSheetId="15">'IC U23'!$D$4:$AR$111</definedName>
    <definedName name="_xlnm.Print_Area" localSheetId="9">'IC U9'!$D$4:$AR$43</definedName>
    <definedName name="_xlnm.Print_Area" localSheetId="7">'ID TC'!$D$4:$AO$72</definedName>
    <definedName name="_xlnm.Print_Area" localSheetId="1">'ID U11'!$D$4:$AR$43</definedName>
    <definedName name="_xlnm.Print_Area" localSheetId="2">'ID U13'!$D$4:$AR$53</definedName>
    <definedName name="_xlnm.Print_Area" localSheetId="3">'ID U15'!$D$4:$AR$53</definedName>
    <definedName name="_xlnm.Print_Area" localSheetId="4">'ID U17'!$D$4:$AR$35</definedName>
    <definedName name="_xlnm.Print_Area" localSheetId="5">'ID U19'!$D$4:$AR$55</definedName>
    <definedName name="_xlnm.Print_Area" localSheetId="6">'ID U23'!$D$4:$AR$40</definedName>
    <definedName name="_xlnm.Print_Area" localSheetId="0">'ID U9'!$D$4:$AR$20</definedName>
    <definedName name="_xlnm.Print_Area" localSheetId="8">'TOP 8'!$D$4:$V$46</definedName>
    <definedName name="_xlnm.Print_Titles" localSheetId="16">'IC TC'!$4:$8</definedName>
    <definedName name="_xlnm.Print_Titles" localSheetId="10">'IC U11'!$4:$8</definedName>
    <definedName name="_xlnm.Print_Titles" localSheetId="11">'IC U13'!$4:$8</definedName>
    <definedName name="_xlnm.Print_Titles" localSheetId="12">'IC U15'!$4:$8</definedName>
    <definedName name="_xlnm.Print_Titles" localSheetId="13">'IC U17'!$4:$8</definedName>
    <definedName name="_xlnm.Print_Titles" localSheetId="14">'IC U19'!$4:$8</definedName>
    <definedName name="_xlnm.Print_Titles" localSheetId="15">'IC U23'!$4:$8</definedName>
    <definedName name="_xlnm.Print_Titles" localSheetId="9">'IC U9'!$4:$8</definedName>
    <definedName name="_xlnm.Print_Titles" localSheetId="7">'ID TC'!$4:$8</definedName>
    <definedName name="_xlnm.Print_Titles" localSheetId="1">'ID U11'!$4:$8</definedName>
    <definedName name="_xlnm.Print_Titles" localSheetId="2">'ID U13'!$4:$8</definedName>
    <definedName name="_xlnm.Print_Titles" localSheetId="3">'ID U15'!$4:$8</definedName>
    <definedName name="_xlnm.Print_Titles" localSheetId="4">'ID U17'!$4:$8</definedName>
    <definedName name="_xlnm.Print_Titles" localSheetId="5">'ID U19'!$4:$8</definedName>
    <definedName name="_xlnm.Print_Titles" localSheetId="6">'ID U23'!$4:$8</definedName>
    <definedName name="_xlnm.Print_Titles" localSheetId="0">'ID U9'!$4:$8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" i="78" l="1"/>
  <c r="O29" i="60"/>
  <c r="P29" i="60"/>
  <c r="O30" i="60"/>
  <c r="P30" i="60"/>
  <c r="O31" i="60"/>
  <c r="P31" i="60"/>
  <c r="O32" i="60"/>
  <c r="P32" i="60"/>
  <c r="O33" i="60"/>
  <c r="P33" i="60"/>
  <c r="J13" i="77"/>
  <c r="Q30" i="60" s="1"/>
  <c r="G193" i="91"/>
  <c r="G192" i="91"/>
  <c r="G191" i="91"/>
  <c r="G190" i="91"/>
  <c r="G189" i="91"/>
  <c r="G188" i="91"/>
  <c r="G187" i="91"/>
  <c r="G186" i="91"/>
  <c r="G185" i="91"/>
  <c r="G184" i="91"/>
  <c r="G183" i="91"/>
  <c r="G182" i="91"/>
  <c r="G181" i="91"/>
  <c r="G180" i="91"/>
  <c r="G179" i="91"/>
  <c r="G178" i="91"/>
  <c r="G177" i="91"/>
  <c r="G176" i="91"/>
  <c r="G175" i="91"/>
  <c r="G174" i="91"/>
  <c r="G173" i="91"/>
  <c r="G172" i="91"/>
  <c r="G171" i="91"/>
  <c r="G170" i="91"/>
  <c r="G169" i="91"/>
  <c r="G168" i="91"/>
  <c r="G167" i="91"/>
  <c r="G166" i="91"/>
  <c r="G165" i="91"/>
  <c r="G164" i="91"/>
  <c r="G163" i="91"/>
  <c r="G162" i="91"/>
  <c r="G161" i="91"/>
  <c r="G160" i="91"/>
  <c r="G159" i="91"/>
  <c r="G158" i="91"/>
  <c r="G157" i="91"/>
  <c r="G156" i="91"/>
  <c r="G155" i="91"/>
  <c r="G154" i="91"/>
  <c r="G153" i="91"/>
  <c r="G152" i="91"/>
  <c r="G151" i="91"/>
  <c r="G150" i="91"/>
  <c r="G149" i="91"/>
  <c r="G148" i="91"/>
  <c r="G147" i="91"/>
  <c r="G146" i="91"/>
  <c r="G145" i="91"/>
  <c r="G144" i="91"/>
  <c r="G143" i="91"/>
  <c r="G142" i="91"/>
  <c r="G141" i="91"/>
  <c r="G140" i="91"/>
  <c r="G139" i="91"/>
  <c r="G138" i="91"/>
  <c r="G137" i="91"/>
  <c r="G136" i="91"/>
  <c r="G135" i="91"/>
  <c r="G134" i="91"/>
  <c r="G133" i="91"/>
  <c r="G132" i="91"/>
  <c r="G131" i="91"/>
  <c r="G130" i="91"/>
  <c r="G129" i="91"/>
  <c r="G128" i="91"/>
  <c r="G127" i="91"/>
  <c r="G126" i="91"/>
  <c r="G125" i="91"/>
  <c r="G124" i="91"/>
  <c r="G123" i="91"/>
  <c r="G122" i="91"/>
  <c r="G121" i="91"/>
  <c r="G120" i="91"/>
  <c r="G119" i="91"/>
  <c r="G118" i="91"/>
  <c r="G117" i="91"/>
  <c r="G116" i="91"/>
  <c r="G115" i="91"/>
  <c r="G114" i="91"/>
  <c r="G113" i="91"/>
  <c r="G112" i="91"/>
  <c r="G111" i="91"/>
  <c r="G110" i="91"/>
  <c r="G109" i="91"/>
  <c r="G108" i="91"/>
  <c r="G107" i="91"/>
  <c r="G106" i="91"/>
  <c r="G105" i="91"/>
  <c r="G104" i="91"/>
  <c r="G103" i="91"/>
  <c r="G102" i="91"/>
  <c r="G101" i="91"/>
  <c r="G100" i="91"/>
  <c r="G99" i="91"/>
  <c r="G98" i="91"/>
  <c r="G97" i="91"/>
  <c r="G96" i="91"/>
  <c r="G95" i="91"/>
  <c r="G94" i="91"/>
  <c r="G93" i="91"/>
  <c r="G92" i="91"/>
  <c r="G91" i="91"/>
  <c r="G90" i="91"/>
  <c r="G89" i="91"/>
  <c r="G88" i="91"/>
  <c r="G87" i="91"/>
  <c r="G86" i="91"/>
  <c r="G85" i="91"/>
  <c r="G84" i="91"/>
  <c r="G83" i="91"/>
  <c r="G82" i="91"/>
  <c r="G81" i="91"/>
  <c r="G80" i="91"/>
  <c r="G79" i="91"/>
  <c r="G78" i="91"/>
  <c r="G77" i="91"/>
  <c r="G76" i="91"/>
  <c r="G75" i="91"/>
  <c r="G74" i="91"/>
  <c r="G73" i="91"/>
  <c r="G72" i="91"/>
  <c r="G71" i="91"/>
  <c r="G70" i="91"/>
  <c r="G69" i="91"/>
  <c r="G68" i="91"/>
  <c r="G67" i="91"/>
  <c r="G66" i="91"/>
  <c r="G65" i="91"/>
  <c r="G64" i="91"/>
  <c r="G63" i="91"/>
  <c r="G62" i="91"/>
  <c r="G61" i="91"/>
  <c r="G60" i="91"/>
  <c r="G59" i="91"/>
  <c r="G58" i="91"/>
  <c r="G57" i="91"/>
  <c r="G56" i="91"/>
  <c r="G55" i="91"/>
  <c r="G54" i="91"/>
  <c r="G53" i="91"/>
  <c r="G52" i="91"/>
  <c r="G51" i="91"/>
  <c r="G50" i="91"/>
  <c r="G49" i="91"/>
  <c r="G48" i="91"/>
  <c r="G47" i="91"/>
  <c r="G46" i="91"/>
  <c r="G45" i="91"/>
  <c r="G44" i="91"/>
  <c r="G43" i="91"/>
  <c r="G42" i="91"/>
  <c r="G41" i="91"/>
  <c r="G40" i="91"/>
  <c r="G39" i="91"/>
  <c r="G38" i="91"/>
  <c r="G37" i="91"/>
  <c r="G36" i="91"/>
  <c r="G35" i="91"/>
  <c r="G34" i="91"/>
  <c r="G33" i="91"/>
  <c r="G32" i="91"/>
  <c r="G31" i="91"/>
  <c r="G30" i="91"/>
  <c r="G29" i="91"/>
  <c r="G28" i="91"/>
  <c r="G27" i="91"/>
  <c r="G26" i="91"/>
  <c r="G25" i="91"/>
  <c r="G24" i="91"/>
  <c r="G23" i="91"/>
  <c r="G22" i="91"/>
  <c r="G21" i="91"/>
  <c r="G20" i="91"/>
  <c r="G19" i="91"/>
  <c r="G18" i="91"/>
  <c r="G17" i="91"/>
  <c r="G16" i="91"/>
  <c r="G15" i="91"/>
  <c r="G14" i="91"/>
  <c r="G13" i="91"/>
  <c r="G12" i="91"/>
  <c r="G11" i="91"/>
  <c r="G10" i="91"/>
  <c r="J113" i="93"/>
  <c r="J112" i="93"/>
  <c r="J111" i="93"/>
  <c r="J110" i="93"/>
  <c r="J109" i="93"/>
  <c r="J108" i="93"/>
  <c r="J107" i="93"/>
  <c r="J106" i="93"/>
  <c r="J105" i="93"/>
  <c r="J104" i="93"/>
  <c r="J103" i="93"/>
  <c r="J102" i="93"/>
  <c r="J101" i="93"/>
  <c r="J100" i="93"/>
  <c r="J99" i="93"/>
  <c r="J98" i="93"/>
  <c r="J97" i="93"/>
  <c r="J96" i="93"/>
  <c r="J95" i="93"/>
  <c r="J94" i="93"/>
  <c r="J93" i="93"/>
  <c r="J92" i="93"/>
  <c r="J91" i="93"/>
  <c r="J90" i="93"/>
  <c r="J89" i="93"/>
  <c r="J88" i="93"/>
  <c r="J87" i="93"/>
  <c r="J86" i="93"/>
  <c r="J85" i="93"/>
  <c r="J84" i="93"/>
  <c r="J83" i="93"/>
  <c r="J82" i="93"/>
  <c r="J81" i="93"/>
  <c r="J80" i="93"/>
  <c r="J79" i="93"/>
  <c r="J78" i="93"/>
  <c r="J77" i="93"/>
  <c r="J76" i="93"/>
  <c r="J75" i="93"/>
  <c r="J74" i="93"/>
  <c r="J73" i="93"/>
  <c r="J72" i="93"/>
  <c r="J71" i="93"/>
  <c r="J70" i="93"/>
  <c r="J69" i="93"/>
  <c r="J68" i="93"/>
  <c r="J67" i="93"/>
  <c r="J66" i="93"/>
  <c r="J65" i="93"/>
  <c r="J64" i="93"/>
  <c r="J63" i="93"/>
  <c r="J62" i="93"/>
  <c r="J61" i="93"/>
  <c r="J60" i="93"/>
  <c r="J59" i="93"/>
  <c r="J58" i="93"/>
  <c r="J57" i="93"/>
  <c r="J56" i="93"/>
  <c r="J55" i="93"/>
  <c r="J54" i="93"/>
  <c r="J53" i="93"/>
  <c r="J52" i="93"/>
  <c r="J51" i="93"/>
  <c r="J50" i="93"/>
  <c r="J49" i="93"/>
  <c r="J48" i="93"/>
  <c r="J47" i="93"/>
  <c r="J46" i="93"/>
  <c r="J45" i="93"/>
  <c r="J44" i="93"/>
  <c r="J43" i="93"/>
  <c r="J42" i="93"/>
  <c r="J41" i="93"/>
  <c r="J40" i="93"/>
  <c r="J39" i="93"/>
  <c r="J38" i="93"/>
  <c r="J37" i="93"/>
  <c r="J36" i="93"/>
  <c r="J35" i="93"/>
  <c r="J34" i="93"/>
  <c r="J33" i="93"/>
  <c r="J32" i="93"/>
  <c r="J31" i="93"/>
  <c r="J30" i="93"/>
  <c r="J29" i="93"/>
  <c r="J28" i="93"/>
  <c r="J27" i="93"/>
  <c r="J26" i="93"/>
  <c r="J25" i="93"/>
  <c r="J24" i="93"/>
  <c r="J23" i="93"/>
  <c r="J22" i="93"/>
  <c r="J21" i="93"/>
  <c r="J20" i="93"/>
  <c r="J19" i="93"/>
  <c r="J18" i="93"/>
  <c r="J17" i="93"/>
  <c r="J16" i="93"/>
  <c r="J15" i="93"/>
  <c r="J14" i="93"/>
  <c r="J13" i="93"/>
  <c r="J12" i="93"/>
  <c r="J11" i="93"/>
  <c r="J10" i="93"/>
  <c r="J38" i="79"/>
  <c r="J39" i="79"/>
  <c r="J94" i="77"/>
  <c r="J93" i="77"/>
  <c r="J92" i="77"/>
  <c r="J91" i="77"/>
  <c r="J90" i="77"/>
  <c r="J89" i="77"/>
  <c r="J88" i="77"/>
  <c r="J87" i="77"/>
  <c r="J86" i="77"/>
  <c r="J85" i="77"/>
  <c r="J84" i="77"/>
  <c r="J83" i="77"/>
  <c r="J82" i="77"/>
  <c r="J81" i="77"/>
  <c r="J80" i="77"/>
  <c r="J79" i="77"/>
  <c r="J78" i="77"/>
  <c r="J77" i="77"/>
  <c r="J76" i="77"/>
  <c r="J75" i="77"/>
  <c r="J74" i="77"/>
  <c r="J73" i="77"/>
  <c r="J72" i="77"/>
  <c r="J71" i="77"/>
  <c r="J70" i="77"/>
  <c r="J69" i="77"/>
  <c r="J68" i="77"/>
  <c r="J67" i="77"/>
  <c r="J66" i="77"/>
  <c r="J65" i="77"/>
  <c r="J64" i="77"/>
  <c r="J63" i="77"/>
  <c r="J62" i="77"/>
  <c r="J61" i="77"/>
  <c r="J60" i="77"/>
  <c r="J59" i="77"/>
  <c r="J58" i="77"/>
  <c r="J57" i="77"/>
  <c r="J56" i="77"/>
  <c r="J55" i="77"/>
  <c r="J54" i="77"/>
  <c r="J53" i="77"/>
  <c r="J52" i="77"/>
  <c r="J51" i="77"/>
  <c r="J50" i="77"/>
  <c r="J49" i="77"/>
  <c r="J48" i="77"/>
  <c r="J47" i="77"/>
  <c r="J46" i="77"/>
  <c r="J45" i="77"/>
  <c r="J44" i="77"/>
  <c r="J43" i="77"/>
  <c r="J42" i="77"/>
  <c r="J41" i="77"/>
  <c r="J40" i="77"/>
  <c r="J39" i="77"/>
  <c r="J38" i="77"/>
  <c r="J37" i="77"/>
  <c r="J36" i="77"/>
  <c r="J35" i="77"/>
  <c r="J34" i="77"/>
  <c r="J33" i="77"/>
  <c r="J32" i="77"/>
  <c r="J31" i="77"/>
  <c r="J30" i="77"/>
  <c r="J29" i="77"/>
  <c r="J28" i="77"/>
  <c r="J27" i="77"/>
  <c r="J26" i="77"/>
  <c r="J25" i="77"/>
  <c r="J24" i="77"/>
  <c r="J23" i="77"/>
  <c r="J22" i="77"/>
  <c r="J21" i="77"/>
  <c r="J20" i="77"/>
  <c r="J19" i="77"/>
  <c r="J18" i="77"/>
  <c r="J17" i="77"/>
  <c r="J16" i="77"/>
  <c r="Q33" i="60" s="1"/>
  <c r="J15" i="77"/>
  <c r="Q32" i="60" s="1"/>
  <c r="J14" i="77"/>
  <c r="Q31" i="60" s="1"/>
  <c r="J12" i="77"/>
  <c r="Q29" i="60" s="1"/>
  <c r="J11" i="77"/>
  <c r="J10" i="77"/>
  <c r="J9" i="60" l="1"/>
  <c r="K9" i="60"/>
  <c r="L9" i="60"/>
  <c r="J10" i="60"/>
  <c r="K10" i="60"/>
  <c r="L10" i="60"/>
  <c r="J11" i="60"/>
  <c r="K11" i="60"/>
  <c r="L11" i="60"/>
  <c r="J12" i="60"/>
  <c r="K12" i="60"/>
  <c r="L12" i="60"/>
  <c r="J13" i="60"/>
  <c r="K13" i="60"/>
  <c r="L13" i="60"/>
  <c r="J14" i="60"/>
  <c r="K14" i="60"/>
  <c r="L14" i="60"/>
  <c r="E8" i="60"/>
  <c r="F8" i="60"/>
  <c r="G8" i="60"/>
  <c r="E9" i="60"/>
  <c r="F9" i="60"/>
  <c r="G9" i="60"/>
  <c r="E10" i="60"/>
  <c r="F10" i="60"/>
  <c r="G10" i="60"/>
  <c r="E11" i="60"/>
  <c r="F11" i="60"/>
  <c r="G11" i="60"/>
  <c r="E12" i="60"/>
  <c r="F12" i="60"/>
  <c r="G12" i="60"/>
  <c r="E13" i="60"/>
  <c r="F13" i="60"/>
  <c r="G13" i="60"/>
  <c r="E14" i="60"/>
  <c r="F14" i="60"/>
  <c r="G14" i="60"/>
  <c r="G67" i="92"/>
  <c r="G64" i="92"/>
  <c r="G61" i="92"/>
  <c r="G54" i="92"/>
  <c r="G20" i="92"/>
  <c r="J111" i="80"/>
  <c r="J110" i="80"/>
  <c r="J109" i="80"/>
  <c r="J108" i="80"/>
  <c r="J107" i="80"/>
  <c r="J106" i="80"/>
  <c r="J105" i="80"/>
  <c r="J104" i="80"/>
  <c r="J103" i="80"/>
  <c r="J102" i="80"/>
  <c r="J101" i="80"/>
  <c r="J100" i="80"/>
  <c r="J99" i="80"/>
  <c r="J98" i="80"/>
  <c r="J97" i="80"/>
  <c r="J96" i="80"/>
  <c r="J95" i="80"/>
  <c r="J94" i="80"/>
  <c r="J93" i="80"/>
  <c r="J92" i="80"/>
  <c r="J91" i="80"/>
  <c r="J90" i="80"/>
  <c r="J89" i="80"/>
  <c r="J88" i="80"/>
  <c r="J87" i="80"/>
  <c r="J86" i="80"/>
  <c r="J85" i="80"/>
  <c r="J84" i="80"/>
  <c r="J83" i="80"/>
  <c r="J82" i="80"/>
  <c r="J81" i="80"/>
  <c r="J80" i="80"/>
  <c r="J79" i="80"/>
  <c r="J78" i="80"/>
  <c r="J77" i="80"/>
  <c r="J76" i="80"/>
  <c r="J75" i="80"/>
  <c r="J74" i="80"/>
  <c r="J73" i="80"/>
  <c r="J72" i="80"/>
  <c r="J71" i="80"/>
  <c r="J70" i="80"/>
  <c r="J69" i="80"/>
  <c r="J68" i="80"/>
  <c r="J67" i="80"/>
  <c r="J66" i="80"/>
  <c r="J65" i="80"/>
  <c r="J64" i="80"/>
  <c r="J63" i="80"/>
  <c r="J62" i="80"/>
  <c r="J61" i="80"/>
  <c r="J60" i="80"/>
  <c r="J59" i="80"/>
  <c r="J58" i="80"/>
  <c r="J57" i="80"/>
  <c r="J56" i="80"/>
  <c r="J55" i="80"/>
  <c r="J54" i="80"/>
  <c r="J53" i="80"/>
  <c r="J52" i="80"/>
  <c r="J51" i="80"/>
  <c r="J50" i="80"/>
  <c r="J49" i="80"/>
  <c r="J48" i="80"/>
  <c r="J47" i="80"/>
  <c r="J46" i="80"/>
  <c r="J45" i="80"/>
  <c r="J44" i="80"/>
  <c r="J43" i="80"/>
  <c r="J42" i="80"/>
  <c r="J41" i="80"/>
  <c r="J40" i="80"/>
  <c r="J39" i="80"/>
  <c r="J38" i="80"/>
  <c r="J37" i="80"/>
  <c r="J36" i="80"/>
  <c r="J35" i="80"/>
  <c r="J34" i="80"/>
  <c r="J33" i="80"/>
  <c r="J32" i="80"/>
  <c r="J31" i="80"/>
  <c r="J30" i="80"/>
  <c r="J29" i="80"/>
  <c r="J28" i="80"/>
  <c r="J27" i="80"/>
  <c r="J26" i="80"/>
  <c r="J25" i="80"/>
  <c r="J24" i="80"/>
  <c r="J23" i="80"/>
  <c r="J22" i="80"/>
  <c r="J21" i="80"/>
  <c r="J20" i="80"/>
  <c r="J19" i="80"/>
  <c r="J18" i="80"/>
  <c r="J17" i="80"/>
  <c r="J16" i="80"/>
  <c r="J15" i="80"/>
  <c r="J14" i="80"/>
  <c r="J13" i="80"/>
  <c r="J12" i="80"/>
  <c r="J11" i="80"/>
  <c r="J10" i="80"/>
  <c r="J133" i="79"/>
  <c r="J132" i="79"/>
  <c r="J131" i="79"/>
  <c r="J130" i="79"/>
  <c r="J129" i="79"/>
  <c r="J128" i="79"/>
  <c r="J127" i="79"/>
  <c r="J126" i="79"/>
  <c r="J125" i="79"/>
  <c r="J124" i="79"/>
  <c r="J123" i="79"/>
  <c r="J122" i="79"/>
  <c r="J121" i="79"/>
  <c r="J120" i="79"/>
  <c r="J119" i="79"/>
  <c r="J118" i="79"/>
  <c r="J117" i="79"/>
  <c r="J116" i="79"/>
  <c r="J115" i="79"/>
  <c r="J114" i="79"/>
  <c r="J113" i="79"/>
  <c r="J112" i="79"/>
  <c r="J111" i="79"/>
  <c r="J110" i="79"/>
  <c r="J109" i="79"/>
  <c r="J108" i="79"/>
  <c r="J107" i="79"/>
  <c r="J106" i="79"/>
  <c r="J105" i="79"/>
  <c r="J104" i="79"/>
  <c r="J103" i="79"/>
  <c r="J102" i="79"/>
  <c r="J101" i="79"/>
  <c r="J100" i="79"/>
  <c r="J99" i="79"/>
  <c r="J98" i="79"/>
  <c r="J97" i="79"/>
  <c r="J96" i="79"/>
  <c r="J95" i="79"/>
  <c r="J94" i="79"/>
  <c r="J93" i="79"/>
  <c r="J92" i="79"/>
  <c r="J91" i="79"/>
  <c r="J90" i="79"/>
  <c r="J89" i="79"/>
  <c r="J88" i="79"/>
  <c r="J87" i="79"/>
  <c r="J86" i="79"/>
  <c r="J85" i="79"/>
  <c r="J84" i="79"/>
  <c r="J83" i="79"/>
  <c r="J82" i="79"/>
  <c r="J81" i="79"/>
  <c r="J80" i="79"/>
  <c r="J79" i="79"/>
  <c r="J78" i="79"/>
  <c r="J77" i="79"/>
  <c r="J76" i="79"/>
  <c r="J75" i="79"/>
  <c r="J74" i="79"/>
  <c r="J73" i="79"/>
  <c r="J72" i="79"/>
  <c r="J71" i="79"/>
  <c r="J70" i="79"/>
  <c r="J69" i="79"/>
  <c r="J68" i="79"/>
  <c r="J67" i="79"/>
  <c r="J66" i="79"/>
  <c r="J65" i="79"/>
  <c r="J64" i="79"/>
  <c r="J63" i="79"/>
  <c r="J62" i="79"/>
  <c r="J61" i="79"/>
  <c r="J60" i="79"/>
  <c r="J59" i="79"/>
  <c r="J58" i="79"/>
  <c r="J57" i="79"/>
  <c r="J56" i="79"/>
  <c r="J55" i="79"/>
  <c r="J54" i="79"/>
  <c r="J53" i="79"/>
  <c r="J52" i="79"/>
  <c r="J51" i="79"/>
  <c r="J50" i="79"/>
  <c r="J49" i="79"/>
  <c r="J48" i="79"/>
  <c r="J47" i="79"/>
  <c r="J46" i="79"/>
  <c r="J45" i="79"/>
  <c r="J44" i="79"/>
  <c r="J43" i="79"/>
  <c r="J42" i="79"/>
  <c r="J41" i="79"/>
  <c r="J40" i="79"/>
  <c r="J37" i="79"/>
  <c r="J36" i="79"/>
  <c r="J35" i="79"/>
  <c r="J34" i="79"/>
  <c r="J33" i="79"/>
  <c r="J32" i="79"/>
  <c r="J31" i="79"/>
  <c r="J30" i="79"/>
  <c r="J29" i="79"/>
  <c r="J28" i="79"/>
  <c r="J27" i="79"/>
  <c r="J26" i="79"/>
  <c r="J25" i="79"/>
  <c r="J24" i="79"/>
  <c r="J23" i="79"/>
  <c r="J22" i="79"/>
  <c r="J21" i="79"/>
  <c r="J20" i="79"/>
  <c r="J19" i="79"/>
  <c r="J18" i="79"/>
  <c r="J17" i="79"/>
  <c r="J16" i="79"/>
  <c r="J15" i="79"/>
  <c r="J14" i="79"/>
  <c r="J13" i="79"/>
  <c r="J12" i="79"/>
  <c r="J11" i="79"/>
  <c r="J10" i="79"/>
  <c r="J116" i="78"/>
  <c r="J115" i="78"/>
  <c r="J114" i="78"/>
  <c r="J113" i="78"/>
  <c r="J112" i="78"/>
  <c r="J111" i="78"/>
  <c r="J110" i="78"/>
  <c r="J109" i="78"/>
  <c r="J108" i="78"/>
  <c r="J107" i="78"/>
  <c r="J106" i="78"/>
  <c r="J105" i="78"/>
  <c r="J104" i="78"/>
  <c r="J103" i="78"/>
  <c r="J102" i="78"/>
  <c r="J101" i="78"/>
  <c r="J100" i="78"/>
  <c r="J99" i="78"/>
  <c r="J98" i="78"/>
  <c r="J97" i="78"/>
  <c r="J96" i="78"/>
  <c r="J95" i="78"/>
  <c r="J94" i="78"/>
  <c r="J93" i="78"/>
  <c r="J92" i="78"/>
  <c r="J91" i="78"/>
  <c r="J90" i="78"/>
  <c r="J89" i="78"/>
  <c r="J88" i="78"/>
  <c r="J87" i="78"/>
  <c r="J86" i="78"/>
  <c r="J85" i="78"/>
  <c r="J84" i="78"/>
  <c r="J83" i="78"/>
  <c r="J82" i="78"/>
  <c r="J81" i="78"/>
  <c r="J80" i="78"/>
  <c r="J79" i="78"/>
  <c r="J78" i="78"/>
  <c r="J77" i="78"/>
  <c r="J76" i="78"/>
  <c r="J75" i="78"/>
  <c r="J74" i="78"/>
  <c r="J73" i="78"/>
  <c r="J72" i="78"/>
  <c r="J71" i="78"/>
  <c r="J70" i="78"/>
  <c r="J69" i="78"/>
  <c r="J68" i="78"/>
  <c r="J67" i="78"/>
  <c r="J66" i="78"/>
  <c r="J65" i="78"/>
  <c r="J64" i="78"/>
  <c r="J63" i="78"/>
  <c r="J62" i="78"/>
  <c r="J61" i="78"/>
  <c r="J60" i="78"/>
  <c r="J59" i="78"/>
  <c r="J58" i="78"/>
  <c r="J57" i="78"/>
  <c r="J56" i="78"/>
  <c r="J55" i="78"/>
  <c r="J54" i="78"/>
  <c r="J53" i="78"/>
  <c r="J52" i="78"/>
  <c r="J51" i="78"/>
  <c r="J50" i="78"/>
  <c r="J49" i="78"/>
  <c r="J48" i="78"/>
  <c r="J47" i="78"/>
  <c r="J46" i="78"/>
  <c r="J45" i="78"/>
  <c r="J44" i="78"/>
  <c r="J43" i="78"/>
  <c r="J42" i="78"/>
  <c r="J41" i="78"/>
  <c r="J40" i="78"/>
  <c r="J39" i="78"/>
  <c r="J38" i="78"/>
  <c r="J37" i="78"/>
  <c r="J36" i="78"/>
  <c r="J35" i="78"/>
  <c r="J34" i="78"/>
  <c r="J33" i="78"/>
  <c r="J32" i="78"/>
  <c r="J31" i="78"/>
  <c r="J30" i="78"/>
  <c r="J29" i="78"/>
  <c r="J28" i="78"/>
  <c r="J27" i="78"/>
  <c r="J26" i="78"/>
  <c r="J25" i="78"/>
  <c r="J24" i="78"/>
  <c r="J23" i="78"/>
  <c r="J21" i="78"/>
  <c r="J20" i="78"/>
  <c r="J19" i="78"/>
  <c r="J18" i="78"/>
  <c r="J17" i="78"/>
  <c r="J16" i="78"/>
  <c r="J15" i="78"/>
  <c r="J14" i="78"/>
  <c r="J13" i="78"/>
  <c r="J12" i="78"/>
  <c r="J11" i="78"/>
  <c r="J10" i="78"/>
  <c r="J58" i="76"/>
  <c r="J57" i="76"/>
  <c r="J56" i="76"/>
  <c r="J55" i="76"/>
  <c r="J54" i="76"/>
  <c r="J53" i="76"/>
  <c r="J52" i="76"/>
  <c r="J51" i="76"/>
  <c r="J50" i="76"/>
  <c r="J49" i="76"/>
  <c r="J48" i="76"/>
  <c r="J47" i="76"/>
  <c r="J46" i="76"/>
  <c r="J45" i="76"/>
  <c r="J44" i="76"/>
  <c r="J43" i="76"/>
  <c r="J42" i="76"/>
  <c r="J41" i="76"/>
  <c r="J40" i="76"/>
  <c r="J39" i="76"/>
  <c r="J38" i="76"/>
  <c r="J37" i="76"/>
  <c r="J36" i="76"/>
  <c r="J35" i="76"/>
  <c r="J34" i="76"/>
  <c r="J33" i="76"/>
  <c r="J32" i="76"/>
  <c r="J31" i="76"/>
  <c r="J30" i="76"/>
  <c r="J29" i="76"/>
  <c r="J28" i="76"/>
  <c r="J27" i="76"/>
  <c r="J26" i="76"/>
  <c r="J25" i="76"/>
  <c r="J24" i="76"/>
  <c r="J23" i="76"/>
  <c r="J22" i="76"/>
  <c r="J21" i="76"/>
  <c r="J20" i="76"/>
  <c r="J19" i="76"/>
  <c r="J18" i="76"/>
  <c r="J17" i="76"/>
  <c r="J16" i="76"/>
  <c r="J15" i="76"/>
  <c r="J14" i="76"/>
  <c r="J13" i="76"/>
  <c r="J12" i="76"/>
  <c r="J11" i="76"/>
  <c r="J10" i="76"/>
  <c r="J43" i="75"/>
  <c r="J42" i="75"/>
  <c r="J41" i="75"/>
  <c r="J40" i="75"/>
  <c r="J39" i="75"/>
  <c r="J38" i="75"/>
  <c r="J37" i="75"/>
  <c r="J36" i="75"/>
  <c r="J35" i="75"/>
  <c r="J34" i="75"/>
  <c r="J33" i="75"/>
  <c r="J32" i="75"/>
  <c r="J31" i="75"/>
  <c r="J30" i="75"/>
  <c r="J29" i="75"/>
  <c r="J28" i="75"/>
  <c r="J27" i="75"/>
  <c r="J26" i="75"/>
  <c r="J25" i="75"/>
  <c r="J24" i="75"/>
  <c r="J23" i="75"/>
  <c r="J22" i="75"/>
  <c r="J21" i="75"/>
  <c r="J20" i="75"/>
  <c r="J19" i="75"/>
  <c r="J18" i="75"/>
  <c r="J17" i="75"/>
  <c r="J16" i="75"/>
  <c r="J15" i="75"/>
  <c r="J14" i="75"/>
  <c r="J13" i="75"/>
  <c r="J12" i="75"/>
  <c r="J11" i="75"/>
  <c r="J10" i="75"/>
  <c r="G72" i="92"/>
  <c r="G71" i="92"/>
  <c r="G70" i="92"/>
  <c r="G69" i="92"/>
  <c r="G68" i="92"/>
  <c r="G66" i="92"/>
  <c r="G65" i="92"/>
  <c r="G63" i="92"/>
  <c r="G62" i="92"/>
  <c r="G60" i="92"/>
  <c r="G59" i="92"/>
  <c r="G58" i="92"/>
  <c r="G57" i="92"/>
  <c r="G56" i="92"/>
  <c r="G55" i="92"/>
  <c r="G53" i="92"/>
  <c r="G52" i="92"/>
  <c r="G51" i="92"/>
  <c r="G50" i="92"/>
  <c r="G49" i="92"/>
  <c r="G48" i="92"/>
  <c r="G47" i="92"/>
  <c r="G46" i="92"/>
  <c r="G45" i="92"/>
  <c r="G44" i="92"/>
  <c r="G43" i="92"/>
  <c r="G42" i="92"/>
  <c r="G41" i="92"/>
  <c r="G40" i="92"/>
  <c r="G39" i="92"/>
  <c r="G38" i="92"/>
  <c r="G37" i="92"/>
  <c r="G36" i="92"/>
  <c r="G35" i="92"/>
  <c r="G34" i="92"/>
  <c r="G33" i="92"/>
  <c r="G32" i="92"/>
  <c r="G31" i="92"/>
  <c r="G30" i="92"/>
  <c r="G29" i="92"/>
  <c r="G28" i="92"/>
  <c r="G27" i="92"/>
  <c r="G26" i="92"/>
  <c r="G25" i="92"/>
  <c r="G24" i="92"/>
  <c r="G23" i="92"/>
  <c r="G22" i="92"/>
  <c r="G21" i="92"/>
  <c r="G19" i="92"/>
  <c r="G18" i="92"/>
  <c r="G17" i="92"/>
  <c r="G16" i="92"/>
  <c r="G15" i="92"/>
  <c r="G14" i="92"/>
  <c r="G13" i="92"/>
  <c r="G12" i="92"/>
  <c r="G11" i="92"/>
  <c r="G10" i="92"/>
  <c r="J40" i="70"/>
  <c r="J39" i="70"/>
  <c r="J38" i="70"/>
  <c r="J37" i="70"/>
  <c r="J36" i="70"/>
  <c r="J35" i="70"/>
  <c r="J34" i="70"/>
  <c r="J33" i="70"/>
  <c r="J32" i="70"/>
  <c r="J31" i="70"/>
  <c r="J30" i="70"/>
  <c r="J29" i="70"/>
  <c r="J28" i="70"/>
  <c r="J27" i="70"/>
  <c r="J26" i="70"/>
  <c r="J25" i="70"/>
  <c r="J24" i="70"/>
  <c r="J23" i="70"/>
  <c r="J22" i="70"/>
  <c r="J21" i="70"/>
  <c r="J20" i="70"/>
  <c r="J19" i="70"/>
  <c r="J18" i="70"/>
  <c r="J17" i="70"/>
  <c r="J16" i="70"/>
  <c r="J15" i="70"/>
  <c r="J14" i="70"/>
  <c r="J13" i="70"/>
  <c r="J12" i="70"/>
  <c r="J11" i="70"/>
  <c r="J10" i="70"/>
  <c r="J55" i="69"/>
  <c r="J54" i="69"/>
  <c r="J53" i="69"/>
  <c r="J52" i="69"/>
  <c r="J51" i="69"/>
  <c r="J50" i="69"/>
  <c r="J49" i="69"/>
  <c r="J48" i="69"/>
  <c r="J47" i="69"/>
  <c r="J46" i="69"/>
  <c r="J45" i="69"/>
  <c r="J44" i="69"/>
  <c r="J43" i="69"/>
  <c r="J42" i="69"/>
  <c r="J41" i="69"/>
  <c r="J40" i="69"/>
  <c r="J39" i="69"/>
  <c r="J38" i="69"/>
  <c r="J37" i="69"/>
  <c r="J36" i="69"/>
  <c r="J35" i="69"/>
  <c r="J34" i="69"/>
  <c r="J33" i="69"/>
  <c r="J32" i="69"/>
  <c r="J31" i="69"/>
  <c r="J30" i="69"/>
  <c r="J29" i="69"/>
  <c r="J28" i="69"/>
  <c r="J27" i="69"/>
  <c r="J26" i="69"/>
  <c r="J25" i="69"/>
  <c r="J24" i="69"/>
  <c r="J23" i="69"/>
  <c r="J22" i="69"/>
  <c r="J21" i="69"/>
  <c r="J20" i="69"/>
  <c r="J19" i="69"/>
  <c r="J18" i="69"/>
  <c r="J17" i="69"/>
  <c r="J16" i="69"/>
  <c r="J15" i="69"/>
  <c r="J14" i="69"/>
  <c r="J13" i="69"/>
  <c r="J12" i="69"/>
  <c r="J11" i="69"/>
  <c r="J10" i="69"/>
  <c r="J35" i="94"/>
  <c r="J34" i="94"/>
  <c r="J33" i="94"/>
  <c r="J32" i="94"/>
  <c r="J31" i="94"/>
  <c r="J30" i="94"/>
  <c r="J29" i="94"/>
  <c r="J28" i="94"/>
  <c r="J27" i="94"/>
  <c r="J26" i="94"/>
  <c r="J25" i="94"/>
  <c r="J24" i="94"/>
  <c r="J23" i="94"/>
  <c r="J22" i="94"/>
  <c r="J21" i="94"/>
  <c r="J20" i="94"/>
  <c r="J19" i="94"/>
  <c r="J18" i="94"/>
  <c r="J17" i="94"/>
  <c r="J16" i="94"/>
  <c r="J15" i="94"/>
  <c r="J14" i="94"/>
  <c r="J13" i="94"/>
  <c r="J12" i="94"/>
  <c r="J11" i="94"/>
  <c r="J10" i="94"/>
  <c r="J53" i="68"/>
  <c r="J52" i="68"/>
  <c r="J51" i="68"/>
  <c r="J50" i="68"/>
  <c r="J49" i="68"/>
  <c r="J48" i="68"/>
  <c r="J47" i="68"/>
  <c r="J46" i="68"/>
  <c r="J45" i="68"/>
  <c r="J44" i="68"/>
  <c r="J43" i="68"/>
  <c r="J42" i="68"/>
  <c r="J41" i="68"/>
  <c r="J40" i="68"/>
  <c r="J39" i="68"/>
  <c r="J38" i="68"/>
  <c r="J37" i="68"/>
  <c r="J36" i="68"/>
  <c r="J35" i="68"/>
  <c r="J34" i="68"/>
  <c r="J33" i="68"/>
  <c r="J32" i="68"/>
  <c r="J31" i="68"/>
  <c r="J30" i="68"/>
  <c r="J29" i="68"/>
  <c r="J28" i="68"/>
  <c r="J27" i="68"/>
  <c r="J26" i="68"/>
  <c r="J25" i="68"/>
  <c r="J24" i="68"/>
  <c r="J23" i="68"/>
  <c r="J22" i="68"/>
  <c r="J21" i="68"/>
  <c r="J20" i="68"/>
  <c r="J19" i="68"/>
  <c r="J18" i="68"/>
  <c r="J17" i="68"/>
  <c r="J16" i="68"/>
  <c r="J15" i="68"/>
  <c r="J14" i="68"/>
  <c r="J13" i="68"/>
  <c r="J12" i="68"/>
  <c r="J11" i="68"/>
  <c r="J10" i="68"/>
  <c r="J53" i="67"/>
  <c r="J52" i="67"/>
  <c r="J51" i="67"/>
  <c r="J50" i="67"/>
  <c r="J49" i="67"/>
  <c r="J48" i="67"/>
  <c r="J47" i="67"/>
  <c r="J46" i="67"/>
  <c r="J45" i="67"/>
  <c r="J44" i="67"/>
  <c r="J43" i="67"/>
  <c r="J42" i="67"/>
  <c r="J41" i="67"/>
  <c r="J40" i="67"/>
  <c r="J39" i="67"/>
  <c r="J38" i="67"/>
  <c r="J37" i="67"/>
  <c r="J36" i="67"/>
  <c r="J35" i="67"/>
  <c r="J34" i="67"/>
  <c r="J33" i="67"/>
  <c r="J32" i="67"/>
  <c r="J31" i="67"/>
  <c r="J30" i="67"/>
  <c r="J29" i="67"/>
  <c r="J28" i="67"/>
  <c r="J27" i="67"/>
  <c r="J26" i="67"/>
  <c r="J25" i="67"/>
  <c r="J24" i="67"/>
  <c r="J23" i="67"/>
  <c r="J22" i="67"/>
  <c r="J21" i="67"/>
  <c r="J20" i="67"/>
  <c r="J19" i="67"/>
  <c r="J18" i="67"/>
  <c r="J17" i="67"/>
  <c r="J16" i="67"/>
  <c r="J15" i="67"/>
  <c r="J14" i="67"/>
  <c r="J13" i="67"/>
  <c r="J12" i="67"/>
  <c r="J11" i="67"/>
  <c r="J10" i="67"/>
  <c r="J43" i="66"/>
  <c r="J42" i="66"/>
  <c r="J41" i="66"/>
  <c r="J40" i="66"/>
  <c r="J39" i="66"/>
  <c r="J38" i="66"/>
  <c r="J37" i="66"/>
  <c r="J36" i="66"/>
  <c r="J35" i="66"/>
  <c r="J34" i="66"/>
  <c r="J33" i="66"/>
  <c r="J32" i="66"/>
  <c r="J31" i="66"/>
  <c r="J30" i="66"/>
  <c r="J29" i="66"/>
  <c r="J28" i="66"/>
  <c r="J27" i="66"/>
  <c r="J26" i="66"/>
  <c r="J25" i="66"/>
  <c r="J24" i="66"/>
  <c r="J23" i="66"/>
  <c r="J22" i="66"/>
  <c r="J21" i="66"/>
  <c r="J20" i="66"/>
  <c r="J19" i="66"/>
  <c r="J18" i="66"/>
  <c r="J17" i="66"/>
  <c r="J16" i="66"/>
  <c r="J15" i="66"/>
  <c r="J14" i="66"/>
  <c r="J13" i="66"/>
  <c r="J12" i="66"/>
  <c r="J11" i="66"/>
  <c r="J10" i="66"/>
  <c r="J20" i="65"/>
  <c r="J19" i="65"/>
  <c r="J18" i="65"/>
  <c r="J17" i="65"/>
  <c r="J16" i="65"/>
  <c r="J15" i="65"/>
  <c r="J14" i="65"/>
  <c r="J13" i="65"/>
  <c r="J12" i="65"/>
  <c r="J11" i="65"/>
  <c r="J10" i="65"/>
  <c r="O34" i="60" l="1"/>
  <c r="P34" i="60"/>
  <c r="O20" i="60"/>
  <c r="P20" i="60"/>
  <c r="O21" i="60"/>
  <c r="P21" i="60"/>
  <c r="O22" i="60"/>
  <c r="P22" i="60"/>
  <c r="O23" i="60"/>
  <c r="P23" i="60"/>
  <c r="O24" i="60"/>
  <c r="P24" i="60"/>
  <c r="O10" i="60"/>
  <c r="P10" i="60"/>
  <c r="O11" i="60"/>
  <c r="P11" i="60"/>
  <c r="Q11" i="60"/>
  <c r="O12" i="60"/>
  <c r="P12" i="60"/>
  <c r="O13" i="60"/>
  <c r="P13" i="60"/>
  <c r="O14" i="60"/>
  <c r="P14" i="60"/>
  <c r="J30" i="60"/>
  <c r="K30" i="60"/>
  <c r="J31" i="60"/>
  <c r="K31" i="60"/>
  <c r="J32" i="60"/>
  <c r="K32" i="60"/>
  <c r="J33" i="60"/>
  <c r="K33" i="60"/>
  <c r="J34" i="60"/>
  <c r="K34" i="60"/>
  <c r="E30" i="60"/>
  <c r="F30" i="60"/>
  <c r="E31" i="60"/>
  <c r="F31" i="60"/>
  <c r="G31" i="60"/>
  <c r="E32" i="60"/>
  <c r="F32" i="60"/>
  <c r="E33" i="60"/>
  <c r="F33" i="60"/>
  <c r="E34" i="60"/>
  <c r="F34" i="60"/>
  <c r="E20" i="60"/>
  <c r="F20" i="60"/>
  <c r="E21" i="60"/>
  <c r="F21" i="60"/>
  <c r="E22" i="60"/>
  <c r="F22" i="60"/>
  <c r="E23" i="60"/>
  <c r="F23" i="60"/>
  <c r="E24" i="60"/>
  <c r="F24" i="60"/>
  <c r="Q34" i="60"/>
  <c r="Q24" i="60"/>
  <c r="Q23" i="60"/>
  <c r="Q22" i="60"/>
  <c r="Q21" i="60"/>
  <c r="Q20" i="60"/>
  <c r="Q14" i="60"/>
  <c r="Q13" i="60"/>
  <c r="Q12" i="60"/>
  <c r="Q10" i="60"/>
  <c r="L34" i="60"/>
  <c r="L33" i="60"/>
  <c r="L32" i="60"/>
  <c r="L31" i="60"/>
  <c r="L30" i="60"/>
  <c r="G34" i="60"/>
  <c r="G33" i="60"/>
  <c r="G32" i="60"/>
  <c r="G30" i="60"/>
  <c r="G24" i="60"/>
  <c r="G23" i="60"/>
  <c r="G22" i="60"/>
  <c r="G21" i="60"/>
  <c r="G20" i="60"/>
  <c r="L29" i="60" l="1"/>
  <c r="Q9" i="60"/>
  <c r="O9" i="60"/>
  <c r="P9" i="60"/>
  <c r="J29" i="60"/>
  <c r="K29" i="60"/>
  <c r="L28" i="60" l="1"/>
  <c r="Q19" i="60"/>
  <c r="O19" i="60"/>
  <c r="P19" i="60"/>
  <c r="J28" i="60"/>
  <c r="K28" i="60"/>
  <c r="J19" i="60" l="1"/>
  <c r="K19" i="60"/>
  <c r="J20" i="60"/>
  <c r="K20" i="60"/>
  <c r="J21" i="60"/>
  <c r="K21" i="60"/>
  <c r="J22" i="60"/>
  <c r="K22" i="60"/>
  <c r="J23" i="60"/>
  <c r="K23" i="60"/>
  <c r="J24" i="60"/>
  <c r="K24" i="60"/>
  <c r="K18" i="60"/>
  <c r="J18" i="60"/>
  <c r="K17" i="60"/>
  <c r="J17" i="60"/>
  <c r="J39" i="60"/>
  <c r="K39" i="60"/>
  <c r="J40" i="60"/>
  <c r="K40" i="60"/>
  <c r="J41" i="60"/>
  <c r="K41" i="60"/>
  <c r="J42" i="60"/>
  <c r="K42" i="60"/>
  <c r="J43" i="60"/>
  <c r="K43" i="60"/>
  <c r="J44" i="60"/>
  <c r="K44" i="60"/>
  <c r="E39" i="60"/>
  <c r="F39" i="60"/>
  <c r="E40" i="60"/>
  <c r="F40" i="60"/>
  <c r="E41" i="60"/>
  <c r="F41" i="60"/>
  <c r="E42" i="60"/>
  <c r="F42" i="60"/>
  <c r="E43" i="60"/>
  <c r="F43" i="60"/>
  <c r="E44" i="60"/>
  <c r="F44" i="60"/>
  <c r="E29" i="60"/>
  <c r="F29" i="60"/>
  <c r="E19" i="60"/>
  <c r="F19" i="60"/>
  <c r="L39" i="60"/>
  <c r="L24" i="60"/>
  <c r="L17" i="60"/>
  <c r="G43" i="60"/>
  <c r="L44" i="60" l="1"/>
  <c r="L43" i="60"/>
  <c r="L42" i="60"/>
  <c r="L41" i="60"/>
  <c r="L40" i="60"/>
  <c r="L23" i="60"/>
  <c r="L22" i="60"/>
  <c r="L21" i="60"/>
  <c r="L20" i="60"/>
  <c r="L19" i="60"/>
  <c r="L18" i="60"/>
  <c r="G44" i="60"/>
  <c r="G42" i="60"/>
  <c r="G41" i="60"/>
  <c r="G40" i="60"/>
  <c r="G39" i="60"/>
  <c r="G29" i="60"/>
  <c r="G19" i="60"/>
  <c r="G7" i="60" l="1"/>
  <c r="T38" i="60"/>
  <c r="U38" i="60"/>
  <c r="T39" i="60"/>
  <c r="U39" i="60"/>
  <c r="T40" i="60"/>
  <c r="U40" i="60"/>
  <c r="T41" i="60"/>
  <c r="U41" i="60"/>
  <c r="T42" i="60"/>
  <c r="U42" i="60"/>
  <c r="T43" i="60"/>
  <c r="U43" i="60"/>
  <c r="T44" i="60"/>
  <c r="U44" i="60"/>
  <c r="O38" i="60"/>
  <c r="P38" i="60"/>
  <c r="O39" i="60"/>
  <c r="P39" i="60"/>
  <c r="O40" i="60"/>
  <c r="P40" i="60"/>
  <c r="O41" i="60"/>
  <c r="P41" i="60"/>
  <c r="O42" i="60"/>
  <c r="P42" i="60"/>
  <c r="O43" i="60"/>
  <c r="P43" i="60"/>
  <c r="O44" i="60"/>
  <c r="P44" i="60"/>
  <c r="J38" i="60"/>
  <c r="K38" i="60"/>
  <c r="U37" i="60"/>
  <c r="T37" i="60"/>
  <c r="P37" i="60"/>
  <c r="O37" i="60"/>
  <c r="K37" i="60"/>
  <c r="J37" i="60"/>
  <c r="T28" i="60"/>
  <c r="U28" i="60"/>
  <c r="T29" i="60"/>
  <c r="U29" i="60"/>
  <c r="T30" i="60"/>
  <c r="U30" i="60"/>
  <c r="T31" i="60"/>
  <c r="U31" i="60"/>
  <c r="T32" i="60"/>
  <c r="U32" i="60"/>
  <c r="T33" i="60"/>
  <c r="U33" i="60"/>
  <c r="T34" i="60"/>
  <c r="U34" i="60"/>
  <c r="O28" i="60"/>
  <c r="P28" i="60"/>
  <c r="U27" i="60"/>
  <c r="T27" i="60"/>
  <c r="P27" i="60"/>
  <c r="O27" i="60"/>
  <c r="K27" i="60"/>
  <c r="J27" i="60"/>
  <c r="O18" i="60"/>
  <c r="P18" i="60"/>
  <c r="T18" i="60"/>
  <c r="U18" i="60"/>
  <c r="T19" i="60"/>
  <c r="U19" i="60"/>
  <c r="T20" i="60"/>
  <c r="U20" i="60"/>
  <c r="T21" i="60"/>
  <c r="U21" i="60"/>
  <c r="T22" i="60"/>
  <c r="U22" i="60"/>
  <c r="T23" i="60"/>
  <c r="U23" i="60"/>
  <c r="T24" i="60"/>
  <c r="U24" i="60"/>
  <c r="U17" i="60"/>
  <c r="T17" i="60"/>
  <c r="P17" i="60"/>
  <c r="O17" i="60"/>
  <c r="T8" i="60"/>
  <c r="U8" i="60"/>
  <c r="T9" i="60"/>
  <c r="U9" i="60"/>
  <c r="T10" i="60"/>
  <c r="U10" i="60"/>
  <c r="T11" i="60"/>
  <c r="U11" i="60"/>
  <c r="T12" i="60"/>
  <c r="U12" i="60"/>
  <c r="T13" i="60"/>
  <c r="U13" i="60"/>
  <c r="T14" i="60"/>
  <c r="U14" i="60"/>
  <c r="O8" i="60"/>
  <c r="P8" i="60"/>
  <c r="J8" i="60"/>
  <c r="K8" i="60"/>
  <c r="U7" i="60"/>
  <c r="T7" i="60"/>
  <c r="P7" i="60"/>
  <c r="O7" i="60"/>
  <c r="K7" i="60"/>
  <c r="J7" i="60"/>
  <c r="E38" i="60"/>
  <c r="F38" i="60"/>
  <c r="F37" i="60"/>
  <c r="E37" i="60"/>
  <c r="E28" i="60"/>
  <c r="F28" i="60"/>
  <c r="F27" i="60"/>
  <c r="E27" i="60"/>
  <c r="E18" i="60"/>
  <c r="F18" i="60"/>
  <c r="F17" i="60"/>
  <c r="E17" i="60"/>
  <c r="F7" i="60"/>
  <c r="E7" i="60"/>
  <c r="V44" i="60" l="1"/>
  <c r="V43" i="60"/>
  <c r="V42" i="60"/>
  <c r="V41" i="60"/>
  <c r="V40" i="60"/>
  <c r="V39" i="60"/>
  <c r="V38" i="60"/>
  <c r="V37" i="60"/>
  <c r="V34" i="60"/>
  <c r="V33" i="60"/>
  <c r="V32" i="60"/>
  <c r="V31" i="60"/>
  <c r="V30" i="60"/>
  <c r="V29" i="60"/>
  <c r="V28" i="60"/>
  <c r="V27" i="60"/>
  <c r="V14" i="60"/>
  <c r="V13" i="60"/>
  <c r="V12" i="60"/>
  <c r="V11" i="60"/>
  <c r="V10" i="60"/>
  <c r="V9" i="60"/>
  <c r="V8" i="60"/>
  <c r="V7" i="60"/>
  <c r="Q28" i="60"/>
  <c r="Q27" i="60"/>
  <c r="Q18" i="60"/>
  <c r="Q17" i="60"/>
  <c r="Q8" i="60" l="1"/>
  <c r="Q7" i="60"/>
  <c r="L38" i="60"/>
  <c r="L37" i="60"/>
  <c r="L27" i="60"/>
  <c r="L8" i="60"/>
  <c r="L7" i="60"/>
  <c r="G28" i="60"/>
  <c r="G27" i="60"/>
  <c r="V24" i="60" l="1"/>
  <c r="V23" i="60"/>
  <c r="V22" i="60"/>
  <c r="V21" i="60"/>
  <c r="V20" i="60"/>
  <c r="V19" i="60"/>
  <c r="V18" i="60"/>
  <c r="V17" i="60"/>
  <c r="Q44" i="60"/>
  <c r="Q43" i="60"/>
  <c r="Q42" i="60"/>
  <c r="Q41" i="60"/>
  <c r="Q40" i="60"/>
  <c r="Q39" i="60"/>
  <c r="Q38" i="60"/>
  <c r="Q37" i="60"/>
  <c r="G38" i="60" l="1"/>
  <c r="G37" i="60"/>
  <c r="G18" i="60" l="1"/>
  <c r="G17" i="60"/>
</calcChain>
</file>

<file path=xl/sharedStrings.xml><?xml version="1.0" encoding="utf-8"?>
<sst xmlns="http://schemas.openxmlformats.org/spreadsheetml/2006/main" count="5649" uniqueCount="753">
  <si>
    <t>Grand Prix</t>
  </si>
  <si>
    <t>CHA</t>
  </si>
  <si>
    <t>NQN</t>
  </si>
  <si>
    <t>JUJ</t>
  </si>
  <si>
    <t>FET</t>
  </si>
  <si>
    <t>SAL</t>
  </si>
  <si>
    <t>CBA</t>
  </si>
  <si>
    <t>MZA</t>
  </si>
  <si>
    <t>COR</t>
  </si>
  <si>
    <t>SFE</t>
  </si>
  <si>
    <t>TUC</t>
  </si>
  <si>
    <t>URU</t>
  </si>
  <si>
    <t>SF</t>
  </si>
  <si>
    <t>RNG</t>
  </si>
  <si>
    <t>CIFUENTES, HORACIO</t>
  </si>
  <si>
    <t>Nacional</t>
  </si>
  <si>
    <t>GIBO, NICOLAS</t>
  </si>
  <si>
    <t>ALTO, LUCIANO</t>
  </si>
  <si>
    <t>Prom.</t>
  </si>
  <si>
    <t>SLU</t>
  </si>
  <si>
    <t>ZAPATERO HEIT, DANIELA</t>
  </si>
  <si>
    <t>DNI</t>
  </si>
  <si>
    <t>Fecha de Nacimiento</t>
  </si>
  <si>
    <t>LORENZO, SANTIAGO</t>
  </si>
  <si>
    <t>FERREYRA, MATIAS</t>
  </si>
  <si>
    <t>MARINI, SANTIAGO</t>
  </si>
  <si>
    <t>PALOU, PABLO</t>
  </si>
  <si>
    <t>SF B</t>
  </si>
  <si>
    <t>MARINI, JOAQUIN</t>
  </si>
  <si>
    <t>MARIÑO, NAOMI</t>
  </si>
  <si>
    <t>PEREYRA, MANUELA</t>
  </si>
  <si>
    <t>ATLETA</t>
  </si>
  <si>
    <t>TOTAL</t>
  </si>
  <si>
    <t>CAT.</t>
  </si>
  <si>
    <t>ASOC.</t>
  </si>
  <si>
    <t>IWASA, ABRIL</t>
  </si>
  <si>
    <t>ZAPATERO HEIT, MARTIN</t>
  </si>
  <si>
    <t>ZAPATERO HEIT, ANA</t>
  </si>
  <si>
    <t>MOLERO, CANDELA</t>
  </si>
  <si>
    <t>3ZT</t>
  </si>
  <si>
    <t>3Z</t>
  </si>
  <si>
    <t>4ZT</t>
  </si>
  <si>
    <t xml:space="preserve">MORSINO, NICOLAS </t>
  </si>
  <si>
    <t>CASAL, OCTAVIO</t>
  </si>
  <si>
    <t>SERRA, SANTIAGO</t>
  </si>
  <si>
    <t>GALLO, MOISES</t>
  </si>
  <si>
    <t>OKUYAMA, ABRIL</t>
  </si>
  <si>
    <t>TRESCA, GASTON</t>
  </si>
  <si>
    <t>ISURA, JOAQUIN</t>
  </si>
  <si>
    <t>VIVAS, MATIAS LEONARDO</t>
  </si>
  <si>
    <t>BIANCHINI, IGNACIO</t>
  </si>
  <si>
    <t>CALLABA, NICOLAS</t>
  </si>
  <si>
    <t>VARELA, FRANCO</t>
  </si>
  <si>
    <t>SERRA, IGNACIO</t>
  </si>
  <si>
    <t>4Z</t>
  </si>
  <si>
    <t xml:space="preserve"> </t>
  </si>
  <si>
    <t>WEISS, ALAN</t>
  </si>
  <si>
    <t>JANDULA, SANTINO</t>
  </si>
  <si>
    <t>SCHVARTZ, IVAN</t>
  </si>
  <si>
    <t>PEREZ, CAMILA</t>
  </si>
  <si>
    <t>JANDULA, AMBAR</t>
  </si>
  <si>
    <t>GALLARDO, BALTAZAR</t>
  </si>
  <si>
    <t>KIERZKOWSKI, GUSTAVO</t>
  </si>
  <si>
    <t>TAKAHASHI, BRISA</t>
  </si>
  <si>
    <t>SAVANCO, MARCOS</t>
  </si>
  <si>
    <t>GIMENEZ, MALENA</t>
  </si>
  <si>
    <t>PEREZ MAZZARELLO, MALENA</t>
  </si>
  <si>
    <t>PEREZ MAZZARELLO, JULIA</t>
  </si>
  <si>
    <t>TIMBAL, SEBASTIAN</t>
  </si>
  <si>
    <t>16F</t>
  </si>
  <si>
    <t>1B</t>
  </si>
  <si>
    <t>2B</t>
  </si>
  <si>
    <t>4F</t>
  </si>
  <si>
    <t>8F</t>
  </si>
  <si>
    <t>MARTINEZ, TOBIAS</t>
  </si>
  <si>
    <t>ARCHUA, BENJAMIN</t>
  </si>
  <si>
    <t>LA VIA, GIULIANO ADRIEL</t>
  </si>
  <si>
    <t>AXON, JUAN CRUZ</t>
  </si>
  <si>
    <t>FBA</t>
  </si>
  <si>
    <t>JANER, FABRICIO</t>
  </si>
  <si>
    <t>VARELA, FEDERICO</t>
  </si>
  <si>
    <t>SEN</t>
  </si>
  <si>
    <t>MUÑOZ, GISELLE</t>
  </si>
  <si>
    <t>NAKAGAMA, ALAN JUN</t>
  </si>
  <si>
    <t>SHAHMURADYAN, MARIAM</t>
  </si>
  <si>
    <t>BRONSTEIN, FACUNDO</t>
  </si>
  <si>
    <t>2ZC</t>
  </si>
  <si>
    <t>3ZC</t>
  </si>
  <si>
    <t>GRAMAGLIA, NAHUEL</t>
  </si>
  <si>
    <t>CRIMALDI, FRANCISCO</t>
  </si>
  <si>
    <t>LOPEZ AUAT, MALENA</t>
  </si>
  <si>
    <t>MARCIAL, LUCA</t>
  </si>
  <si>
    <t>CARRANZA, MATEO</t>
  </si>
  <si>
    <t>ROSSI VERA, SANTINO</t>
  </si>
  <si>
    <t>PIRUZI, GIANNI</t>
  </si>
  <si>
    <t>GUIÑAZU JUAREZ, IVO</t>
  </si>
  <si>
    <t>ASMU, AGUSTIN</t>
  </si>
  <si>
    <t>AZZURRO, IGNACIO</t>
  </si>
  <si>
    <t>SERRANO, VALENTIN</t>
  </si>
  <si>
    <t>SAMCZUK, CIRO</t>
  </si>
  <si>
    <t>RODRIGUEZ SCHOELLER, SANTIAGO</t>
  </si>
  <si>
    <t>POS.</t>
  </si>
  <si>
    <t>Pos.</t>
  </si>
  <si>
    <t>Ptos.</t>
  </si>
  <si>
    <t>VALERIO, GEMMA</t>
  </si>
  <si>
    <t>FRIAS PAZ, LUCIANA GABRIELA</t>
  </si>
  <si>
    <t>GITELMAN, LORENA</t>
  </si>
  <si>
    <t>POKORNY, SOLANGE</t>
  </si>
  <si>
    <t>ALTO, JULIAN</t>
  </si>
  <si>
    <t>ALTO, LUCAS</t>
  </si>
  <si>
    <t>ZAFFARONI VELAZQUEZ, LUCA</t>
  </si>
  <si>
    <t>CARATTOLI, MATIAS</t>
  </si>
  <si>
    <t>CARATTOLI, LUCAS</t>
  </si>
  <si>
    <t>RACK, VICENTINO</t>
  </si>
  <si>
    <t>ROMERO, AGUSTIN ALEJANDRO</t>
  </si>
  <si>
    <t>ZAMORA, JAZMIN AGOSTINA</t>
  </si>
  <si>
    <t>VERGARA, SANTIAGO</t>
  </si>
  <si>
    <t>PIRUZI, ALBA ALLEGRA</t>
  </si>
  <si>
    <t>BENITEZ, EMANUEL JULIAN</t>
  </si>
  <si>
    <t>VERGARA, LUCAS</t>
  </si>
  <si>
    <t>VEIZAGA, LUCIANO</t>
  </si>
  <si>
    <t>MESSAD LEONI, MARTIN</t>
  </si>
  <si>
    <t>ALTO, VALENTINO</t>
  </si>
  <si>
    <t>PEDERNERA, LORENZO</t>
  </si>
  <si>
    <t>CHAZARRETA RUIZ, JERONIMO</t>
  </si>
  <si>
    <t>CHU</t>
  </si>
  <si>
    <t>KRAISMAN, MARIA FERNANDA</t>
  </si>
  <si>
    <t>AGUIRRE, THIAGO AGUSTIN</t>
  </si>
  <si>
    <t>VILLEGAS, VALENTINO ARIEL</t>
  </si>
  <si>
    <t>DI GIROLAMO, BRUNO</t>
  </si>
  <si>
    <t>MENEGAZZO, THIAGO</t>
  </si>
  <si>
    <t>MOLINA, JUAN MARTIN</t>
  </si>
  <si>
    <t>BENIGNO, TIAGO</t>
  </si>
  <si>
    <t>PUK VIDAL, SANTIAGO</t>
  </si>
  <si>
    <t>RAMOS, MAURO</t>
  </si>
  <si>
    <t>PALAMEDI, UMA</t>
  </si>
  <si>
    <t>INDIVIDUAL CABALLEROS TODO COMPETIDOR</t>
  </si>
  <si>
    <t>INDIVIDUAL DAMAS TODA COMPETIDORA</t>
  </si>
  <si>
    <t>INDIVIDUAL CABALLEROS U17</t>
  </si>
  <si>
    <t>INDIVIDUAL CABALLEROS U9</t>
  </si>
  <si>
    <t>INDIVIDUAL DAMAS U17</t>
  </si>
  <si>
    <t>INDIVIDUAL DAMAS U9</t>
  </si>
  <si>
    <t>INDIVIDUAL DAMAS U11</t>
  </si>
  <si>
    <t>INDIVIDUAL DAMAS U19</t>
  </si>
  <si>
    <t>INDIVIDUAL CABALLEROS U11</t>
  </si>
  <si>
    <t>INDIVIDUAL CABALLEROS U19</t>
  </si>
  <si>
    <t>INDIVIDUAL DAMAS U13</t>
  </si>
  <si>
    <t>INDIVIDUAL DAMAS U23</t>
  </si>
  <si>
    <t>INDIVIDUAL CABALLEROS U13</t>
  </si>
  <si>
    <t>INDIVIDUAL CABALLEROS U23</t>
  </si>
  <si>
    <t>INDIVIDUAL DAMAS U15</t>
  </si>
  <si>
    <t>INDIVIDUAL CABALLEROS U15</t>
  </si>
  <si>
    <t>INDIVIDUAL
DAMAS U9</t>
  </si>
  <si>
    <t>INDIVIDUAL
DAMAS U11</t>
  </si>
  <si>
    <t>INDIVIDUAL
DAMAS U13</t>
  </si>
  <si>
    <t>INDIVIDUAL
DAMAS U15</t>
  </si>
  <si>
    <t>INDIVIDUAL
DAMAS U17</t>
  </si>
  <si>
    <t>INDIVIDUAL
DAMAS U19</t>
  </si>
  <si>
    <t>INDIVIDUAL
DAMAS U23</t>
  </si>
  <si>
    <t>INDIVIDUAL DAMAS 
TODA COMPETIDORA</t>
  </si>
  <si>
    <t>MUJICA, NATALI</t>
  </si>
  <si>
    <t>PADILLA, PABLO VALENTIN</t>
  </si>
  <si>
    <t>ACOSTA, MAURICIO</t>
  </si>
  <si>
    <t>BRANDAN, GASTON</t>
  </si>
  <si>
    <t>NOTTURNO, NICOLAS</t>
  </si>
  <si>
    <t>MOSTEIRIN CLEMENTE, CAMILO</t>
  </si>
  <si>
    <t>CARRIZO JOZAMI, BENJAMIN</t>
  </si>
  <si>
    <t>PESCI, DANTE</t>
  </si>
  <si>
    <t>MONTIEL, GABRIEL</t>
  </si>
  <si>
    <t>CODINA, GASTON</t>
  </si>
  <si>
    <t>SCZ</t>
  </si>
  <si>
    <t>PEREZ VILLALBA, BENJAMIN</t>
  </si>
  <si>
    <t>TIMBAL, GONZALO</t>
  </si>
  <si>
    <t>ALVAREZ, FELIPE</t>
  </si>
  <si>
    <t>SCLAR, MATIAS</t>
  </si>
  <si>
    <t>DIAS, JUAN CRUZ</t>
  </si>
  <si>
    <t>PAR</t>
  </si>
  <si>
    <t>MICHELIN SALOMON, FEDERICO</t>
  </si>
  <si>
    <t>CARPIO, FRANCISCO</t>
  </si>
  <si>
    <t>MULLER, LUCA</t>
  </si>
  <si>
    <t>RUBIN MINETTI, DANTE</t>
  </si>
  <si>
    <t>PUCHERELI, TATIANA</t>
  </si>
  <si>
    <t>SOTO, MARTINA</t>
  </si>
  <si>
    <t>ERI</t>
  </si>
  <si>
    <t>AGUILAR IKEDA, JUSTINA MAYUMI</t>
  </si>
  <si>
    <t>ALI, AHMED</t>
  </si>
  <si>
    <t>HUERGO, MAXIMILIANO ROMAN</t>
  </si>
  <si>
    <t>BERNARDOU, TOMAS</t>
  </si>
  <si>
    <t>LAGO, PABLO</t>
  </si>
  <si>
    <t>LOPEZ MARQUEZ, EZEQUIEL</t>
  </si>
  <si>
    <t>BAYONA, LUCAS</t>
  </si>
  <si>
    <t>RECUPERO, MARTINO</t>
  </si>
  <si>
    <t>SARACCO, JULIAN</t>
  </si>
  <si>
    <t>RECUPERO, BENICIO</t>
  </si>
  <si>
    <t>PERLOV, LUCAS</t>
  </si>
  <si>
    <t>MENDEZ, GONZALO</t>
  </si>
  <si>
    <t>COCHERI, AGUSTIN ROLANDO</t>
  </si>
  <si>
    <t>MALDONADO, ROMEO</t>
  </si>
  <si>
    <t>CEJAS, ENZO</t>
  </si>
  <si>
    <t>PEREZ ERASO, GIULIANA</t>
  </si>
  <si>
    <t>VARGAS, JEREMIAS</t>
  </si>
  <si>
    <t>OLIVA, BRUNO</t>
  </si>
  <si>
    <t>ORQUERA, JEREMIAS</t>
  </si>
  <si>
    <t>SALUSSO, ALEXIA</t>
  </si>
  <si>
    <t>CRUZ MUÑOZ, MARTINA</t>
  </si>
  <si>
    <t>DI PIERRI, FELIPE</t>
  </si>
  <si>
    <t>ALARCON PORTELA, IGNACIO</t>
  </si>
  <si>
    <t>MONTI, FEDERICO</t>
  </si>
  <si>
    <t>LACORTE, LUCIO</t>
  </si>
  <si>
    <t>FAT</t>
  </si>
  <si>
    <t>GUIA MONZON, IXCHEL</t>
  </si>
  <si>
    <t>SALPETER, LUANA</t>
  </si>
  <si>
    <t>CASTELLANO, SOPHIA LIZ</t>
  </si>
  <si>
    <t>DOMINGUEZ, BENICIO</t>
  </si>
  <si>
    <t>RUBIN MINETTI, GALO</t>
  </si>
  <si>
    <t>URFEIG, FRANCISCO</t>
  </si>
  <si>
    <t>TORRES, LAUTARO</t>
  </si>
  <si>
    <t>MASSARE, DANTE</t>
  </si>
  <si>
    <t>DOMINGUEZ, FELIPE</t>
  </si>
  <si>
    <t>HIGA, BENJAMIN RYU</t>
  </si>
  <si>
    <t>LEHNER, FACUNDO</t>
  </si>
  <si>
    <t>DOMINGUEZ, AGUSTIN</t>
  </si>
  <si>
    <t>AGÜERO, RENZO</t>
  </si>
  <si>
    <t>ALVAREZ, JOAQUIN</t>
  </si>
  <si>
    <t>ELIAZARIAN, SIMON BAUTISTA</t>
  </si>
  <si>
    <t>MEDINA, MATHEO</t>
  </si>
  <si>
    <t>DELGADO, RICHAR AVELINO</t>
  </si>
  <si>
    <t>ORENCEL MELNICK, ALEXIS</t>
  </si>
  <si>
    <t>RABALLO, GIULIANO</t>
  </si>
  <si>
    <t>SATO, MIA HIROMMI</t>
  </si>
  <si>
    <t>ROMERO, ANITA EMILIA</t>
  </si>
  <si>
    <t>SATO, LEONARDO EZEQUIEL</t>
  </si>
  <si>
    <t>ROMERO TURLETTI, JUAN IGNACIO</t>
  </si>
  <si>
    <t>TOSCANO, DAIANA ANTONELLA</t>
  </si>
  <si>
    <t>GALLARDO BERESIARTE, PILAR</t>
  </si>
  <si>
    <t>TOSCANO, FLORENCIA DANIELA</t>
  </si>
  <si>
    <t>GUARDIA, MARIA VICTORIA</t>
  </si>
  <si>
    <t>BALLAY, GAEL</t>
  </si>
  <si>
    <t>GALLARDO BERESIARTE, TOBIAS</t>
  </si>
  <si>
    <t>OCAMPO, BRAIAN</t>
  </si>
  <si>
    <t>AGUIRRE, MAXIMO</t>
  </si>
  <si>
    <t>LIB</t>
  </si>
  <si>
    <t>GUARDIA, SANTIAGO ROMAN</t>
  </si>
  <si>
    <t>BAIUD, JUAN FRANCISCO</t>
  </si>
  <si>
    <t>SOSA, LEANDRO</t>
  </si>
  <si>
    <t>BENITEZ TOME, MARTINA</t>
  </si>
  <si>
    <t>BIBBO, AITANA</t>
  </si>
  <si>
    <t>VERA ARROYO, MIA LUANA</t>
  </si>
  <si>
    <t>IGLESIAS, VALENTINA</t>
  </si>
  <si>
    <t>WEITZNER, THIAGO</t>
  </si>
  <si>
    <t>FERNANDEZ, ENZO</t>
  </si>
  <si>
    <t>SIDOTI, PEDRO</t>
  </si>
  <si>
    <t>MARTININI, LAUTARO</t>
  </si>
  <si>
    <t>USLENGHI, SANTIAGO</t>
  </si>
  <si>
    <t>ABRIL, JOAQUIN</t>
  </si>
  <si>
    <t>ESPINDOLA, DIEGO</t>
  </si>
  <si>
    <t>CHULIAN, NICOLAS</t>
  </si>
  <si>
    <t>NAVARRO, LUCIA</t>
  </si>
  <si>
    <t>SANCHEZ, MELISA</t>
  </si>
  <si>
    <t>MENDEZ, MAGALI</t>
  </si>
  <si>
    <t>AGUIRRE, AGUSTIN</t>
  </si>
  <si>
    <t>AGUAYSOL, LAUTARO</t>
  </si>
  <si>
    <t>FARFAN, MARTIN</t>
  </si>
  <si>
    <t>ROLDAN, JORGE</t>
  </si>
  <si>
    <t>NAVARRO, SERGIO</t>
  </si>
  <si>
    <t>CABRERA DIAZ, LEANDRO LAUTARO</t>
  </si>
  <si>
    <t>PINI AHMID, VALENTINO</t>
  </si>
  <si>
    <t>SDE</t>
  </si>
  <si>
    <t>KOZICKI, THEO</t>
  </si>
  <si>
    <t>BENITEZ, TIAGO</t>
  </si>
  <si>
    <t>APPIANI, LUCAS</t>
  </si>
  <si>
    <t>VERA ARROYO, MIA LUANNA</t>
  </si>
  <si>
    <t>LINARES, JERONIMO</t>
  </si>
  <si>
    <t>MAEHAMA, TRINIDAD</t>
  </si>
  <si>
    <t>HEREDIA, MARCOS</t>
  </si>
  <si>
    <t>ACHAVAL FORRAY, ANNA ZOE</t>
  </si>
  <si>
    <t>ROSSI VERA, FRANCO</t>
  </si>
  <si>
    <t>GUZMAN, CARLOS</t>
  </si>
  <si>
    <t>PONCE, GONZALO</t>
  </si>
  <si>
    <t>HILARION, ZOE</t>
  </si>
  <si>
    <t>ALVARADO, ORIANA</t>
  </si>
  <si>
    <t>ESTIGARRIBIA, NICOL</t>
  </si>
  <si>
    <t>PAREDES, FIORELA</t>
  </si>
  <si>
    <t>QUIROGA MONTENEGRO, KYARA</t>
  </si>
  <si>
    <t>SARTOR, AGOSTINA</t>
  </si>
  <si>
    <t>LIFSCHITZ, YAEL</t>
  </si>
  <si>
    <t>JARA, PRISCILA</t>
  </si>
  <si>
    <t>SALUSSO, TATIANA</t>
  </si>
  <si>
    <t>RASJIDO, YAMIR</t>
  </si>
  <si>
    <t>LEYES, LAUTARO</t>
  </si>
  <si>
    <t>NOTARNICOLA, FELIPE</t>
  </si>
  <si>
    <t>HAGIWARA, NAOKI</t>
  </si>
  <si>
    <t>MASETRO, CIRO</t>
  </si>
  <si>
    <t>32F</t>
  </si>
  <si>
    <t>BURGOS, ERIK</t>
  </si>
  <si>
    <t>CALIARI, GINO ALBERTI</t>
  </si>
  <si>
    <t>ZABALA, LAUTARO</t>
  </si>
  <si>
    <t>MACIEL, DYLAN</t>
  </si>
  <si>
    <t>LA BOCCETA, IGNACIO</t>
  </si>
  <si>
    <t>YAÑEZ, FRANCO</t>
  </si>
  <si>
    <t>GARCIA FOCHI, MARIA PILAR</t>
  </si>
  <si>
    <t>DOMINGUEZ, MIA EMILCE JAZMIN</t>
  </si>
  <si>
    <t>ORDOÑEZ CARABAJAL, VALENTINA</t>
  </si>
  <si>
    <t>CASTIGLIONE, MARIANA</t>
  </si>
  <si>
    <t>RODRIGUEZ QUINTANA, MARIA VALENTINA</t>
  </si>
  <si>
    <t>ROJAS ZANINI, PIERO</t>
  </si>
  <si>
    <t>ARCE GUILLEN, MATTEO</t>
  </si>
  <si>
    <t>HRISTOFF, VLADIMIR</t>
  </si>
  <si>
    <t>CORBALAN, CHRISTIAN RICARDO</t>
  </si>
  <si>
    <t>MARTINEZ, LORENZO</t>
  </si>
  <si>
    <t>DU BOIS CATELLINI, JUAN MARTIN</t>
  </si>
  <si>
    <t>FERNANDEZ GRECCO, NICOLAS</t>
  </si>
  <si>
    <t>BATTAN, LISANDRO</t>
  </si>
  <si>
    <t>MIRANDA ROSALES, NAHUAL</t>
  </si>
  <si>
    <t>GIMENEZ, TOMAS</t>
  </si>
  <si>
    <t>TOMMASI, GABRIEL LIONEL</t>
  </si>
  <si>
    <t>COCHERI, ESTEBAN</t>
  </si>
  <si>
    <t>SCARANO, ARIEL</t>
  </si>
  <si>
    <t>CASSARA, CAMILA</t>
  </si>
  <si>
    <t>ULLOA, ALUEN AGOSTUNA</t>
  </si>
  <si>
    <t>PASTERI, DELFINA</t>
  </si>
  <si>
    <t>ESTIGARRIBIA, PAULA</t>
  </si>
  <si>
    <t>OLIVAREZ, ISABELLA</t>
  </si>
  <si>
    <t>BELLOMO, CHIARA</t>
  </si>
  <si>
    <t>GOMEZ PADILLA, AILIN ISABELLA</t>
  </si>
  <si>
    <t>PAIVA, FLORENCIA</t>
  </si>
  <si>
    <t>ASENCIO, VICTORIA</t>
  </si>
  <si>
    <t>TDF</t>
  </si>
  <si>
    <t>HERMOSILLA, AGOSTINA</t>
  </si>
  <si>
    <t>MENARES, KIARA ANTONELLA</t>
  </si>
  <si>
    <t>RIVAROLA, PALOMA</t>
  </si>
  <si>
    <t>ROJAS, MAYA</t>
  </si>
  <si>
    <t>MOSCA PAREDES, SABRINA JAZMIN</t>
  </si>
  <si>
    <t>ALAMO, VALENTINA</t>
  </si>
  <si>
    <t>BOTHIN, GERLADINE</t>
  </si>
  <si>
    <t>VELASQUEZ, ARIANA</t>
  </si>
  <si>
    <t>SOTO, MICAELA AGOSTINA</t>
  </si>
  <si>
    <t>MUÑOZ CONSTANZO, VALENTINA SOLEDAD</t>
  </si>
  <si>
    <t>SANDOVAL, ANA LUCIA</t>
  </si>
  <si>
    <t>SOSA ARAMI, AILEN</t>
  </si>
  <si>
    <t>PAROLA, VALENTINA</t>
  </si>
  <si>
    <t>FUKUHARA, PAULA</t>
  </si>
  <si>
    <t>CHIRINO, FLORENCIA</t>
  </si>
  <si>
    <t>CHACON, DANIELA</t>
  </si>
  <si>
    <t>ULLOA, THIAGO LEONARDO</t>
  </si>
  <si>
    <t>FELDMAN, IAN</t>
  </si>
  <si>
    <t>TAKAHASHI, VICENTE</t>
  </si>
  <si>
    <t>ROMEGO, ERNESTO</t>
  </si>
  <si>
    <t>FIORE SHIMOJI, JUAN MANUEL</t>
  </si>
  <si>
    <t>NUÑEZ FARIÑA, SEBASTIAN</t>
  </si>
  <si>
    <t>CHI</t>
  </si>
  <si>
    <t>ULLOA, DIEGO BENJAMIN</t>
  </si>
  <si>
    <t>TARICO, LISANDRO</t>
  </si>
  <si>
    <t>PINATO CASTAGNARO, FAUSTO</t>
  </si>
  <si>
    <t>PEÑALVES, LINO</t>
  </si>
  <si>
    <t>CARDOZO, JUAN IGNACIO</t>
  </si>
  <si>
    <t>PEDREROS VILLEGAS, EMILIO</t>
  </si>
  <si>
    <t>PASTERI, GINO</t>
  </si>
  <si>
    <t>SILVA, IAN</t>
  </si>
  <si>
    <t>RASJIDO, JONATHAN</t>
  </si>
  <si>
    <t>SORIA, DIEGO</t>
  </si>
  <si>
    <t>ANARELLA, VICENTE</t>
  </si>
  <si>
    <t>AGUILAR, LUCAS BENJAMIN</t>
  </si>
  <si>
    <t>BUSTAMANTE FERNANDEZ, SEBASTIAN</t>
  </si>
  <si>
    <t>VILDOZA, MATEO</t>
  </si>
  <si>
    <t>MORALES LUENGO, MARTIN</t>
  </si>
  <si>
    <t>DIAZ, LEANDRO</t>
  </si>
  <si>
    <t>GUEVARA FIGUEROA, BALTAZAR</t>
  </si>
  <si>
    <t>ESCOBAR MUÑOZ, LAUTARO JEREMIAS</t>
  </si>
  <si>
    <t>MARTINO, FRANCO</t>
  </si>
  <si>
    <t>DYJAMENT, TADEO</t>
  </si>
  <si>
    <t>ABSI, ELIAS</t>
  </si>
  <si>
    <t>ARAOZ, CARLOS SAUL</t>
  </si>
  <si>
    <t>ESPARZA CADIN, DIEGO NICOLAS</t>
  </si>
  <si>
    <t>NIÑO PUENTE, MATIAS</t>
  </si>
  <si>
    <t>RETAMAL, SEBASTIAN</t>
  </si>
  <si>
    <t>BUSTOS, IVAN</t>
  </si>
  <si>
    <t>GASS, JULIAN</t>
  </si>
  <si>
    <t>MULLER, MALIK</t>
  </si>
  <si>
    <t>GONZALEZ, THIAGO</t>
  </si>
  <si>
    <t>MARQUEZ, LAUTARO VLADIMIR</t>
  </si>
  <si>
    <t>POLLINI, EMILIANO</t>
  </si>
  <si>
    <t>ESPARZA CADIN, FRANCO IGNACIO</t>
  </si>
  <si>
    <t>SILVA, SEBASTIAN</t>
  </si>
  <si>
    <t>HERNANDEZ, JUAN JOSE</t>
  </si>
  <si>
    <t>BENITEZ SAAVEDRA, ANGEL RICARDO GABRIEL</t>
  </si>
  <si>
    <t>MUÑOZ ALTAMIRANO, LAUTARO JOAQUIN</t>
  </si>
  <si>
    <t>ALVAREZ, MATIAS</t>
  </si>
  <si>
    <t>BARBOZA, FACUNDO</t>
  </si>
  <si>
    <t>LECITO, MAXIMO</t>
  </si>
  <si>
    <t>BUK, MANUEL</t>
  </si>
  <si>
    <t>BERTOLO, AXEL</t>
  </si>
  <si>
    <t>PASTORE ACOSTA, IVAN SANTINO</t>
  </si>
  <si>
    <t>AYALA, MATIAS NICOLAS</t>
  </si>
  <si>
    <t>ULLOA, EXEQUIEL LEANDRO</t>
  </si>
  <si>
    <t>GONCALVEZ, NICOLAS</t>
  </si>
  <si>
    <t>GUEVARA, MATEO TOBIAS</t>
  </si>
  <si>
    <t>SPINELLI, FRANCO</t>
  </si>
  <si>
    <t>BANEGAS, FRANCISCO</t>
  </si>
  <si>
    <t>TEVERNISI, MAXIMO</t>
  </si>
  <si>
    <t>GILABERT, RODRIGO</t>
  </si>
  <si>
    <t>GUADALUPE, MATIAS</t>
  </si>
  <si>
    <t>BAYONA, RODRIGO</t>
  </si>
  <si>
    <t>MOLEDA, DAMIAN</t>
  </si>
  <si>
    <t>GATICA, JUAN</t>
  </si>
  <si>
    <t>RODRIGUEZ, FACUNDO</t>
  </si>
  <si>
    <t>BUROTTO, PABLO</t>
  </si>
  <si>
    <t>NIKITIN, EVGENY</t>
  </si>
  <si>
    <t>MARCIAL, LUCA VALENTINO</t>
  </si>
  <si>
    <t>BURDIN, DIMITRI</t>
  </si>
  <si>
    <t>SIALLE, CONSTANTINA</t>
  </si>
  <si>
    <t>RIOS, ROSARIO</t>
  </si>
  <si>
    <t>SALAS, LUTMILA</t>
  </si>
  <si>
    <t>VELIZ, ANDREA</t>
  </si>
  <si>
    <t>SUAREZ, ROCIO</t>
  </si>
  <si>
    <t>CERPA, EMILIANO</t>
  </si>
  <si>
    <t>DIAZ, FRANCO</t>
  </si>
  <si>
    <t>MOLINA, BENJAMIN</t>
  </si>
  <si>
    <t>MOLINA, JUAN GREGORIO</t>
  </si>
  <si>
    <t>CARRIZO, FABIAN</t>
  </si>
  <si>
    <t>NIEVA, SANTIAGO</t>
  </si>
  <si>
    <t>PONCE, TOMAS</t>
  </si>
  <si>
    <t>PARDO, IGNACIO</t>
  </si>
  <si>
    <t>CARRIZO, LAUTARO</t>
  </si>
  <si>
    <t>LEAL, LEONEL</t>
  </si>
  <si>
    <t>PUERTAS, JUNIOR</t>
  </si>
  <si>
    <t>FARFAN, MACIEL</t>
  </si>
  <si>
    <t>ABARZA, FACUNDO</t>
  </si>
  <si>
    <t>CAT</t>
  </si>
  <si>
    <t>GUZMAN, MAURICIO</t>
  </si>
  <si>
    <t>ALAMO, MARTIN</t>
  </si>
  <si>
    <t>ASENCIO, AGUSTIN</t>
  </si>
  <si>
    <t>CORONEL, MAXIMILIANO</t>
  </si>
  <si>
    <t>LIN, MOOK SUNG</t>
  </si>
  <si>
    <t>OCAMPO, BRIAN</t>
  </si>
  <si>
    <t>DU BOIS CASTELLINI, MARIA AGUSTINA</t>
  </si>
  <si>
    <t>MORIENEGA, SELENE</t>
  </si>
  <si>
    <t>VASQUEZ DIDOT, LUCIANO</t>
  </si>
  <si>
    <t>ROJAS HAZAN, ALEXANDRE</t>
  </si>
  <si>
    <t>RANKING NACIONAL | TEMPORADA 2025</t>
  </si>
  <si>
    <t>TOP 8 NACIONAL | TEMPORADA 2025</t>
  </si>
  <si>
    <t>GORDILLO, EMILIA</t>
  </si>
  <si>
    <t>COSSENTINI, PILAR</t>
  </si>
  <si>
    <t>PALAMEDI, ALMA ANTONELLA</t>
  </si>
  <si>
    <t>TAN, VICTORIA</t>
  </si>
  <si>
    <t>FERRI, DELFINA</t>
  </si>
  <si>
    <t>VELAZQUEZ, IRUPE</t>
  </si>
  <si>
    <t>SICILIANO, KIARA NIOLE</t>
  </si>
  <si>
    <t>TORRES, JOAQUIN</t>
  </si>
  <si>
    <t>ARCE, LIONEL</t>
  </si>
  <si>
    <t>CORONEL, EMILIO ARSENIO</t>
  </si>
  <si>
    <t>GOMEZ, FAUSTO</t>
  </si>
  <si>
    <t>GALVEZ, CRISTIAN BENICIO</t>
  </si>
  <si>
    <t>CERICOLA, DANTE</t>
  </si>
  <si>
    <t>CARO RUIZ, BENJAMIN</t>
  </si>
  <si>
    <t>ROSALES, IAN</t>
  </si>
  <si>
    <t>SICILIANO, THIAGO</t>
  </si>
  <si>
    <t>CAMINITI, RAMIRO DANIEL</t>
  </si>
  <si>
    <t>BUGLIOT, IÑAKI</t>
  </si>
  <si>
    <t>VALLEJOS, SIMON</t>
  </si>
  <si>
    <t>AGUIRRE, JOAQUIN</t>
  </si>
  <si>
    <t>GRIPPO, FRANCISCO</t>
  </si>
  <si>
    <t>SANCHEZ, ARIEL</t>
  </si>
  <si>
    <t>PARINELLI, DAVID</t>
  </si>
  <si>
    <t>DI PIERRI, CARLOS ALBERTO</t>
  </si>
  <si>
    <t>BIANCHINI, NICOLAS</t>
  </si>
  <si>
    <t>Challenger</t>
  </si>
  <si>
    <t>FAZIO, VALENTINA</t>
  </si>
  <si>
    <t>GOMEZ, MARIA LUJAN</t>
  </si>
  <si>
    <t>BERRUET, LUCIA</t>
  </si>
  <si>
    <t>GALVAN CAMPESSI, BAUTISTA</t>
  </si>
  <si>
    <t>ARAMI BANGERTES, VICTORIA</t>
  </si>
  <si>
    <t>SANCHEZ, FEDERICO</t>
  </si>
  <si>
    <t>ORIETA, JUAN PEDRO</t>
  </si>
  <si>
    <t>SPINELLI, THIAGO</t>
  </si>
  <si>
    <t>BOSATTA, FAUSTO</t>
  </si>
  <si>
    <t>TORRA DIAZ, FRANCISCO</t>
  </si>
  <si>
    <t>DIAZ, ANDRES AGUSTIN</t>
  </si>
  <si>
    <t>PEZZANA, BAUTISTA</t>
  </si>
  <si>
    <t>SAISI, TOBIAS</t>
  </si>
  <si>
    <t>GOMEZ, BENJAMIN MATIAS</t>
  </si>
  <si>
    <t>COSTA, FELIPE</t>
  </si>
  <si>
    <t>BALDASARRI, AGUSTIN</t>
  </si>
  <si>
    <t>COSTANTINI, TOMAS</t>
  </si>
  <si>
    <t>JUAREZ, JOAQUIN</t>
  </si>
  <si>
    <t>LIEBANA, BENJAMIN</t>
  </si>
  <si>
    <t>REMON, JUAN PABLO</t>
  </si>
  <si>
    <t>SANCHEZ, CLAUDIO</t>
  </si>
  <si>
    <t>BANGERTE, SEBASTIAN</t>
  </si>
  <si>
    <t>ROSSI, MAURO</t>
  </si>
  <si>
    <t>Regional Abierto</t>
  </si>
  <si>
    <t>Abierto de la Rep.</t>
  </si>
  <si>
    <t>PALMERIO, ISABELLA</t>
  </si>
  <si>
    <t>RONDI, LUCIANA</t>
  </si>
  <si>
    <t>MANSILLA, OLIVIA</t>
  </si>
  <si>
    <t>PESQUEIRA, ZOE</t>
  </si>
  <si>
    <t>MENDEZ, MAITENA NEREA</t>
  </si>
  <si>
    <t>SICILIANO, KIARA</t>
  </si>
  <si>
    <t>DRATEWKA, DROR</t>
  </si>
  <si>
    <t>MULLER, ILAN</t>
  </si>
  <si>
    <t>VERNILLO, AGUSTIN</t>
  </si>
  <si>
    <t>KALADJIAN, CONSTANTINO</t>
  </si>
  <si>
    <t>NIZETICH TRIPODI, LAUTARO</t>
  </si>
  <si>
    <t>ANTMAN, FACUNDO</t>
  </si>
  <si>
    <t>GUARINO MUÑOZ, ALEJO</t>
  </si>
  <si>
    <t>JAMILIS, ELIEL</t>
  </si>
  <si>
    <t>SANTA CRUZ, TOMAS</t>
  </si>
  <si>
    <t>PUK VIDAL, SEBASTIAN</t>
  </si>
  <si>
    <t>SALOÑA UGONE, NAHUEL</t>
  </si>
  <si>
    <t>RAMOS, SEBASTIAN</t>
  </si>
  <si>
    <t>FERNICOLA CASTIÑEIRA, JUAN M.</t>
  </si>
  <si>
    <t>RAMOS, JOSE ARIEL</t>
  </si>
  <si>
    <t>CASTRO, GONZALO</t>
  </si>
  <si>
    <t>PAVCOVICH BINIMELIS, MILAGRO</t>
  </si>
  <si>
    <t>MARTINEZ LEGUIZAMON, LISANDRA</t>
  </si>
  <si>
    <t>FORRAY ACHAVAL, ANNA ZOE</t>
  </si>
  <si>
    <t>CARRIZO JOZAMI, MIA AFELICITA</t>
  </si>
  <si>
    <t>PADILLA, MAURICIO BENJAMIN</t>
  </si>
  <si>
    <t>CHRISTIANSEN CORVALAN, LUIS TADEO</t>
  </si>
  <si>
    <t>ROCHA IBAÑEZ, AUGUSTO VALENTIN</t>
  </si>
  <si>
    <t>MATARAZZO, JESUS ARIEL</t>
  </si>
  <si>
    <t>TAGLIAVINI RAMPULLA, RENZO</t>
  </si>
  <si>
    <t>TAGLIAVINI ARAGON, BENICIO</t>
  </si>
  <si>
    <t>INFANTE HESHIKI, ALEJO</t>
  </si>
  <si>
    <t>RODRIGUEZ BATTILANA, ALFONSO</t>
  </si>
  <si>
    <t>ARAMAYO, MARIANO</t>
  </si>
  <si>
    <t>CARRIZO, FABIAN NICOLAS</t>
  </si>
  <si>
    <t>MOLINA ALVAREZ, AGUSTIN NICOLAS</t>
  </si>
  <si>
    <t>DIAZ ORIETA, FRANCO GABRIEL</t>
  </si>
  <si>
    <t>ROJAS HAZAN, MAXIMO</t>
  </si>
  <si>
    <t>CAMAGNA, DIEGO ANDRES</t>
  </si>
  <si>
    <t>TURCHIN, EROS</t>
  </si>
  <si>
    <t>REBELLES, GABRIEL</t>
  </si>
  <si>
    <t>SALTA</t>
  </si>
  <si>
    <t>SANT. DEL ESTERO</t>
  </si>
  <si>
    <t>6 A 8 SEP 2024</t>
  </si>
  <si>
    <t>NOA</t>
  </si>
  <si>
    <t>2024</t>
  </si>
  <si>
    <t>BUENOS AIRES</t>
  </si>
  <si>
    <t>21 A 24 NOV 2024</t>
  </si>
  <si>
    <t>ROSARIO</t>
  </si>
  <si>
    <t>CHAPADMALAL</t>
  </si>
  <si>
    <t>FETEMBA</t>
  </si>
  <si>
    <t>7 A 9 FEB 2025</t>
  </si>
  <si>
    <t>2 A 4 MAR 2025</t>
  </si>
  <si>
    <t>29 Y 30 MAR 2025</t>
  </si>
  <si>
    <t>11 A 13 ABR 2025</t>
  </si>
  <si>
    <t>MENDOZA</t>
  </si>
  <si>
    <t>TIERRA DEL FUEGO</t>
  </si>
  <si>
    <t>26 Y 27 ABR 2025</t>
  </si>
  <si>
    <t>04 MAY 2025</t>
  </si>
  <si>
    <t>10 Y 11 MAY 2025</t>
  </si>
  <si>
    <t>INDIVIDUAL
CABALLEROS U9</t>
  </si>
  <si>
    <t>INDIVIDUAL
CABALLEROS U11</t>
  </si>
  <si>
    <t>INDIVIDUAL
CABALLEROS U13</t>
  </si>
  <si>
    <t>INDIVIDUAL
CABALLEROS U15</t>
  </si>
  <si>
    <t>INDIVIDUAL
CABALLEROS U17</t>
  </si>
  <si>
    <t>INDIVIDUAL
CABALLEROS U19</t>
  </si>
  <si>
    <t>INDIVIDUAL
CABALLEROS U23</t>
  </si>
  <si>
    <t>INDIVIDUAL CABALLEROS 
TODO COMPETIDOR</t>
  </si>
  <si>
    <t>SAMSO, ABIGAIL</t>
  </si>
  <si>
    <t>SANHUEZA, ESPERANZA</t>
  </si>
  <si>
    <t>PIRUZI, SIENNA</t>
  </si>
  <si>
    <t>ECHEGARAY, PIA</t>
  </si>
  <si>
    <t>CEJUDO, LARA</t>
  </si>
  <si>
    <t>CIAMBELLA, GIULIANA</t>
  </si>
  <si>
    <t>CALDERON, SOL</t>
  </si>
  <si>
    <t>LORENZO, ISABELLA</t>
  </si>
  <si>
    <t>SOLARES, MARCELA</t>
  </si>
  <si>
    <t>VIDELA, FRANCISCO</t>
  </si>
  <si>
    <t>FERREYRA, FRANCISCO</t>
  </si>
  <si>
    <t>MORENO, MATEO</t>
  </si>
  <si>
    <t>CASTILLO, JOAQUIN</t>
  </si>
  <si>
    <t>GONZALEZ, BAUTISTA</t>
  </si>
  <si>
    <t>CARRIBERO, MATEO</t>
  </si>
  <si>
    <t>CARRIVALE, VALENTINO</t>
  </si>
  <si>
    <t>GARCIA, BAUTISTA</t>
  </si>
  <si>
    <t>SANCHEZ, LUCAS</t>
  </si>
  <si>
    <t>ASENCIO, LUCCA</t>
  </si>
  <si>
    <t>VILLARRUEL, FRANCO</t>
  </si>
  <si>
    <t>PIRUZI, FRANCO</t>
  </si>
  <si>
    <t>ALTO, MATIAS</t>
  </si>
  <si>
    <t>LUQUE, JORGE</t>
  </si>
  <si>
    <t>IBARRA, ENZO</t>
  </si>
  <si>
    <t>SOLA, BIANCA</t>
  </si>
  <si>
    <t>DANTUR, JULIETA</t>
  </si>
  <si>
    <t>SARAVIA, SOFIA</t>
  </si>
  <si>
    <t>TEJERINA, JAZMIN</t>
  </si>
  <si>
    <t>ZAPATERO, CARINA</t>
  </si>
  <si>
    <t>CAUCOTA, FEDRA</t>
  </si>
  <si>
    <t>LOPEZ, ROCIO</t>
  </si>
  <si>
    <t>DORIGATTI, PATRICIA</t>
  </si>
  <si>
    <t>OCAMPO, IGNACIO</t>
  </si>
  <si>
    <t>SOTO JUAREZ, CAMILO</t>
  </si>
  <si>
    <t>OCAMPO, LIONEL</t>
  </si>
  <si>
    <t>LEAL, MATEO</t>
  </si>
  <si>
    <t>NAZAR FALCI, FELIPE</t>
  </si>
  <si>
    <t>GARCIA, JOAQUIN</t>
  </si>
  <si>
    <t>FUNES, VALENTIN</t>
  </si>
  <si>
    <t>NAZAR FALCI, FEDERICO</t>
  </si>
  <si>
    <t>SABARZA, JOEL</t>
  </si>
  <si>
    <t>BALDERRAMA, AGUSTIN</t>
  </si>
  <si>
    <t>LEZCANO, FANTINO</t>
  </si>
  <si>
    <t>MOLINA, AGUSTIN</t>
  </si>
  <si>
    <t>AGUADO, AUGUSTO</t>
  </si>
  <si>
    <t>CASTRILLO, IGNACIO</t>
  </si>
  <si>
    <t>MACHUCA, SANTINO</t>
  </si>
  <si>
    <t>ROJAS, MAXIMILIANO</t>
  </si>
  <si>
    <t>CARRIZO, NICOLAS</t>
  </si>
  <si>
    <t>FERRO, GASTON</t>
  </si>
  <si>
    <t>ALMIRON, ESTEBAN</t>
  </si>
  <si>
    <t>CACERES, ANGEL</t>
  </si>
  <si>
    <t>TORRES, ALBERTO</t>
  </si>
  <si>
    <t>VILCA, LAUTARO</t>
  </si>
  <si>
    <t>CHICHARO, JOSE</t>
  </si>
  <si>
    <t>NUÑEZ, EXEQUIEL</t>
  </si>
  <si>
    <t>INFANTE, ALEJO</t>
  </si>
  <si>
    <t>GRAMAJO, NESTOR</t>
  </si>
  <si>
    <t>HARO, YASMIN</t>
  </si>
  <si>
    <t>TUSCO, MACKENSI</t>
  </si>
  <si>
    <t>ALANIZ, ZOE</t>
  </si>
  <si>
    <t>PAREDES, LUANA</t>
  </si>
  <si>
    <t>GONZALEZ, EVELYN</t>
  </si>
  <si>
    <t>GATICA, LUCIA</t>
  </si>
  <si>
    <t>BURGOS, JULIETA</t>
  </si>
  <si>
    <t>BENITTI, GEORGE</t>
  </si>
  <si>
    <t>MADARIETA, SAMUEL</t>
  </si>
  <si>
    <t>GOMEZ, SEBASTIAN</t>
  </si>
  <si>
    <t>DIAZ, BENJAMIN</t>
  </si>
  <si>
    <t>BARRIA, CRISTIAN</t>
  </si>
  <si>
    <t>MULET, MARTIN</t>
  </si>
  <si>
    <t>MALDONADO, JOAQUIN</t>
  </si>
  <si>
    <t>HERNANDEZ, LAUTARO</t>
  </si>
  <si>
    <t>AVENDAÑO, BRAIAN</t>
  </si>
  <si>
    <t>MALDONADO, BENJAMIN</t>
  </si>
  <si>
    <t>GARIN, ESTEBAN</t>
  </si>
  <si>
    <t>VARGAS, LAUTARO</t>
  </si>
  <si>
    <t>CAZEAUX, AGUSTIN</t>
  </si>
  <si>
    <t>MIQUEAS, CATRIEL</t>
  </si>
  <si>
    <t>MANSILLA, DYLAN</t>
  </si>
  <si>
    <t>JHANSSON, MARTIN</t>
  </si>
  <si>
    <t>ANDRADE, RODRIGO</t>
  </si>
  <si>
    <t>SERRANO, SOL</t>
  </si>
  <si>
    <t>LAL, AYELEN</t>
  </si>
  <si>
    <t>MARCIAL, ALMA</t>
  </si>
  <si>
    <t>POPOVSKY, RAFAEL</t>
  </si>
  <si>
    <t>LAI, BRIAN</t>
  </si>
  <si>
    <t>POPOVSKY, ANDRES</t>
  </si>
  <si>
    <t>KHAZANDJIAN, LUCIANO</t>
  </si>
  <si>
    <t>LORI, HIKARU</t>
  </si>
  <si>
    <t>VILLEGAS CASTIÑEIRAS, MAXIMO</t>
  </si>
  <si>
    <t>CUOCO, JUAN PABLO</t>
  </si>
  <si>
    <t>ARAKAKI, EZEQUIEL</t>
  </si>
  <si>
    <t>JUJUY</t>
  </si>
  <si>
    <t>24 Y 25 MAY 2025</t>
  </si>
  <si>
    <t>SANTA FE</t>
  </si>
  <si>
    <t>31 MAY Y 1 JUN 2025</t>
  </si>
  <si>
    <t>7 Y 8 JUN 2025</t>
  </si>
  <si>
    <t>ARENAS, CLARITA</t>
  </si>
  <si>
    <t>CASTRO LOZANO, DELFINA</t>
  </si>
  <si>
    <t>GIRON, JEREMIAS</t>
  </si>
  <si>
    <t>BECALLI, THIAGO</t>
  </si>
  <si>
    <t>SOLORZANO, FEDERICO</t>
  </si>
  <si>
    <t>FARFAN, SANTINO</t>
  </si>
  <si>
    <t>GUILLEN, JUAN</t>
  </si>
  <si>
    <t>SOLA, THIAGO</t>
  </si>
  <si>
    <t>ALBERTI, PABLO</t>
  </si>
  <si>
    <t>BARJA, MIGUEL</t>
  </si>
  <si>
    <t>GIRON, GONZALO</t>
  </si>
  <si>
    <t>PERALTA, MARTIN</t>
  </si>
  <si>
    <t>FALABELLA, NICOLAS</t>
  </si>
  <si>
    <t>SCAPINARDI, ENZO</t>
  </si>
  <si>
    <t>FALABELLA, ALEX</t>
  </si>
  <si>
    <t>GOMEZ ALCALA, LUIS</t>
  </si>
  <si>
    <t>MUSTILLO, JUAN</t>
  </si>
  <si>
    <t>CABREJOS, MIGUEL</t>
  </si>
  <si>
    <t>RINAUDO, MARCELO</t>
  </si>
  <si>
    <t>LINARES, JORGE</t>
  </si>
  <si>
    <t>ALTO, MARTINA</t>
  </si>
  <si>
    <t>DIAZ, MARIA JULIA</t>
  </si>
  <si>
    <t>ITALIANO, DONATELLA</t>
  </si>
  <si>
    <t>VANOLI, LENA</t>
  </si>
  <si>
    <t>CEJUDO, ANA</t>
  </si>
  <si>
    <t>MUTANA, LAURA</t>
  </si>
  <si>
    <t>DE LA VEGA, CELESTE</t>
  </si>
  <si>
    <t>BAROCCHI, FILIPPO</t>
  </si>
  <si>
    <t>MUT, GERMAN</t>
  </si>
  <si>
    <t>LISOTTO, FELIX</t>
  </si>
  <si>
    <t>DIAZ ABAL, MATEO</t>
  </si>
  <si>
    <t>ITALIANO, DEMIAN</t>
  </si>
  <si>
    <t>GIUMARRA, JUAN SEBASTIAN</t>
  </si>
  <si>
    <t>BAROCCHI, VITTO</t>
  </si>
  <si>
    <t>SALTALEGGIO, JOAQUIN</t>
  </si>
  <si>
    <t>FLORES, AUGUSTO</t>
  </si>
  <si>
    <t>PULIDO, LORENZO</t>
  </si>
  <si>
    <t>ESTRADA, BAUTISTA</t>
  </si>
  <si>
    <t>LUCERO, SANTIAGO</t>
  </si>
  <si>
    <t>MANINI, LUCAS</t>
  </si>
  <si>
    <t>SJN</t>
  </si>
  <si>
    <t>SAAVEDRA, TOMAS</t>
  </si>
  <si>
    <t>ALTO, GASTON</t>
  </si>
  <si>
    <t>NUÑEZ, ALVARO</t>
  </si>
  <si>
    <t>GONZALEZ, OSCAR</t>
  </si>
  <si>
    <t>SIBECAS, JULIAN</t>
  </si>
  <si>
    <t>BATTAN, AMERICO</t>
  </si>
  <si>
    <t>GUAÑUNA, GABRIEL</t>
  </si>
  <si>
    <t>14 A 16 JUN 2025</t>
  </si>
  <si>
    <t>21 Y 22 JUN 2025</t>
  </si>
  <si>
    <t>NEUQUÉN</t>
  </si>
  <si>
    <t>9 A 13 JUL 2025</t>
  </si>
  <si>
    <t>TANCO, MATIAS</t>
  </si>
  <si>
    <t>CRIVELLI, JOAQUIN</t>
  </si>
  <si>
    <t>RICART CIACCI, EMMA</t>
  </si>
  <si>
    <t>SCHWEISTEIN, ANA</t>
  </si>
  <si>
    <t>SCHWEISTEIN, CATALINA</t>
  </si>
  <si>
    <t>GIULIANI ZAENZ, LARA</t>
  </si>
  <si>
    <t>ASTORGA MELIN, ABRIL AYMARA</t>
  </si>
  <si>
    <t>MUÑOZ, GIOVANNI BENJAMIN</t>
  </si>
  <si>
    <t>RUIZ DIAZ, LEANDRO</t>
  </si>
  <si>
    <t>COLLATTI, SANTINO</t>
  </si>
  <si>
    <t>GONZALES SOSA, PEDRO</t>
  </si>
  <si>
    <t>CABRERA JARDIN, JUAN DAVID</t>
  </si>
  <si>
    <t>LOPEZ, JERONIMO</t>
  </si>
  <si>
    <t>ZIMERMAN, CARMELO</t>
  </si>
  <si>
    <t>FERREYRA, BENJAMIN</t>
  </si>
  <si>
    <t>DIAZ, THIAGO JOAQUIN</t>
  </si>
  <si>
    <t>FONTANA, FRANCO</t>
  </si>
  <si>
    <t>ALMENDRA, MATIAS</t>
  </si>
  <si>
    <t>AOSTRI, SANTIAGO</t>
  </si>
  <si>
    <t>ALLEGRINI, ANGEL TIZIANO</t>
  </si>
  <si>
    <t>CHIAPERO ROSSO, DANTE</t>
  </si>
  <si>
    <t>VILTE BOSCH, FERNAN</t>
  </si>
  <si>
    <t>NUÑEZ, NICOLAS GABRIEL</t>
  </si>
  <si>
    <t>PAREJA CARRASCO, JUAN DAVID</t>
  </si>
  <si>
    <t>DE RENZIS, JEAN FRANCO</t>
  </si>
  <si>
    <t>FUENTES, LEANDRO</t>
  </si>
  <si>
    <t>BENTANCOR, MARTIN</t>
  </si>
  <si>
    <t>GALVANO, NICOLAS</t>
  </si>
  <si>
    <t>JOFFRE, TOMAS</t>
  </si>
  <si>
    <t>DE SIMONE, MARIANO</t>
  </si>
  <si>
    <t>CONSTANTINO, DANIEL</t>
  </si>
  <si>
    <t>4ZC</t>
  </si>
  <si>
    <t>CABRERA SABATE, TOMAS</t>
  </si>
  <si>
    <t>SARSO, LUCIANO</t>
  </si>
  <si>
    <t>MAZA, VICTORIA</t>
  </si>
  <si>
    <t>GORRI, AMIRA</t>
  </si>
  <si>
    <t>CEVALLOS, DAIRA</t>
  </si>
  <si>
    <t>CANDIA, JOSELIN</t>
  </si>
  <si>
    <t>FARFAN ALANCAY, BRIANA</t>
  </si>
  <si>
    <t>GONZALEZ, CATALINA</t>
  </si>
  <si>
    <t>IPPOLITI, PAULINA</t>
  </si>
  <si>
    <t>CARENINI, FRANCISCO</t>
  </si>
  <si>
    <t>BAROCCHI, LUCA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</si>
</sst>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º"/>
    <numFmt numFmtId="165" formatCode="#\ª"/>
  </numFmts>
  <fonts count="53">
    <font>
      <sz val="10"/>
      <name val="Arial"/>
    </font>
    <font>
      <sz val="10"/>
      <color indexed="8"/>
      <name val="Arial"/>
      <family val="2"/>
    </font>
    <font>
      <sz val="8"/>
      <name val="Arial Unicode MS"/>
      <family val="2"/>
    </font>
    <font>
      <sz val="6"/>
      <name val="Arial Unicode MS"/>
      <family val="2"/>
    </font>
    <font>
      <b/>
      <sz val="12"/>
      <name val="Arial Unicode MS"/>
      <family val="2"/>
    </font>
    <font>
      <sz val="12"/>
      <name val="Arial Unicode MS"/>
      <family val="2"/>
    </font>
    <font>
      <b/>
      <sz val="8"/>
      <name val="Arial Unicode MS"/>
      <family val="2"/>
    </font>
    <font>
      <sz val="10"/>
      <name val="Arial"/>
      <family val="2"/>
    </font>
    <font>
      <sz val="10"/>
      <name val="Arial Unicode MS"/>
      <family val="2"/>
    </font>
    <font>
      <b/>
      <sz val="10"/>
      <name val="Arial Unicode MS"/>
      <family val="2"/>
    </font>
    <font>
      <sz val="8"/>
      <color indexed="10"/>
      <name val="Arial Unicode MS"/>
      <family val="2"/>
    </font>
    <font>
      <b/>
      <sz val="12"/>
      <name val="Trebuchet MS"/>
      <family val="2"/>
    </font>
    <font>
      <sz val="10"/>
      <name val="Trebuchet MS"/>
      <family val="2"/>
    </font>
    <font>
      <sz val="8"/>
      <name val="Arial Unicode MS"/>
      <family val="2"/>
    </font>
    <font>
      <sz val="12"/>
      <name val="Arial Unicode MS"/>
      <family val="2"/>
    </font>
    <font>
      <sz val="8"/>
      <name val="Arial Unicode MS"/>
      <family val="2"/>
    </font>
    <font>
      <b/>
      <sz val="8"/>
      <color rgb="FFC00000"/>
      <name val="Arial Unicode MS"/>
      <family val="2"/>
    </font>
    <font>
      <b/>
      <i/>
      <sz val="8"/>
      <color rgb="FFC00000"/>
      <name val="Arial Unicode MS"/>
      <family val="2"/>
    </font>
    <font>
      <b/>
      <sz val="12"/>
      <color rgb="FFC00000"/>
      <name val="Arial Unicode MS"/>
      <family val="2"/>
    </font>
    <font>
      <b/>
      <sz val="10"/>
      <color theme="0"/>
      <name val="Arial Unicode MS"/>
      <family val="2"/>
    </font>
    <font>
      <b/>
      <sz val="10"/>
      <color rgb="FFC00000"/>
      <name val="Arial Unicode MS"/>
      <family val="2"/>
    </font>
    <font>
      <b/>
      <sz val="10"/>
      <color rgb="FFC00000"/>
      <name val="Trebuchet MS"/>
      <family val="2"/>
    </font>
    <font>
      <b/>
      <sz val="20"/>
      <color theme="0"/>
      <name val="Arial Unicode MS"/>
      <family val="2"/>
    </font>
    <font>
      <b/>
      <sz val="24"/>
      <color theme="0"/>
      <name val="Arial Unicode MS"/>
      <family val="2"/>
    </font>
    <font>
      <b/>
      <sz val="12"/>
      <color theme="0"/>
      <name val="Trebuchet MS"/>
      <family val="2"/>
    </font>
    <font>
      <b/>
      <sz val="24"/>
      <color theme="0"/>
      <name val="Trebuchet MS"/>
      <family val="2"/>
    </font>
    <font>
      <b/>
      <sz val="12"/>
      <color rgb="FFC00000"/>
      <name val="Arial Unicode MS"/>
    </font>
    <font>
      <b/>
      <sz val="10"/>
      <name val="Arial Unicode MS"/>
    </font>
    <font>
      <b/>
      <sz val="12"/>
      <name val="Arial Unicode MS"/>
    </font>
    <font>
      <b/>
      <i/>
      <sz val="8"/>
      <name val="Arial Unicode MS"/>
    </font>
    <font>
      <b/>
      <sz val="8"/>
      <name val="Arial Unicode MS"/>
    </font>
    <font>
      <sz val="12"/>
      <name val="Arial Unicode MS"/>
    </font>
    <font>
      <b/>
      <sz val="12"/>
      <color indexed="8"/>
      <name val="Arial Unicode MS"/>
    </font>
    <font>
      <b/>
      <i/>
      <sz val="8"/>
      <color indexed="8"/>
      <name val="Arial Unicode MS"/>
    </font>
    <font>
      <b/>
      <sz val="8"/>
      <color indexed="8"/>
      <name val="Arial Unicode MS"/>
    </font>
    <font>
      <sz val="10"/>
      <name val="Arial Unicode MS"/>
    </font>
    <font>
      <sz val="12"/>
      <color indexed="8"/>
      <name val="Arial Unicode MS"/>
    </font>
    <font>
      <i/>
      <sz val="8"/>
      <color indexed="8"/>
      <name val="Arial Unicode MS"/>
    </font>
    <font>
      <sz val="8"/>
      <color indexed="8"/>
      <name val="Arial Unicode MS"/>
    </font>
    <font>
      <i/>
      <sz val="8"/>
      <name val="Arial Unicode MS"/>
    </font>
    <font>
      <sz val="8"/>
      <name val="Arial Unicode MS"/>
    </font>
    <font>
      <sz val="11"/>
      <color indexed="8"/>
      <name val="Arial Unicode MS"/>
    </font>
    <font>
      <b/>
      <sz val="11"/>
      <name val="Arial Unicode MS"/>
    </font>
    <font>
      <b/>
      <sz val="10"/>
      <color rgb="FFC00000"/>
      <name val="Arial Unicode MS"/>
    </font>
    <font>
      <b/>
      <i/>
      <sz val="8"/>
      <color rgb="FFC00000"/>
      <name val="Arial Unicode MS"/>
    </font>
    <font>
      <b/>
      <sz val="8"/>
      <color rgb="FFC00000"/>
      <name val="Arial Unicode MS"/>
    </font>
    <font>
      <b/>
      <sz val="11"/>
      <color indexed="8"/>
      <name val="Arial Unicode MS"/>
    </font>
    <font>
      <b/>
      <sz val="11"/>
      <color rgb="FFC00000"/>
      <name val="Arial Unicode MS"/>
    </font>
    <font>
      <sz val="11"/>
      <name val="Arial Unicode MS"/>
    </font>
    <font>
      <b/>
      <sz val="10"/>
      <color theme="1"/>
      <name val="Arial Unicode MS"/>
      <family val="2"/>
    </font>
    <font>
      <b/>
      <sz val="8"/>
      <color theme="1"/>
      <name val="Arial Unicode MS"/>
      <family val="2"/>
    </font>
    <font>
      <sz val="12"/>
      <color theme="1"/>
      <name val="Arial Unicode MS"/>
    </font>
    <font>
      <b/>
      <sz val="7.5"/>
      <name val="Arial Unicode MS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0097CC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/>
      <top style="hair">
        <color theme="0"/>
      </top>
      <bottom style="thin">
        <color theme="0"/>
      </bottom>
      <diagonal/>
    </border>
    <border>
      <left style="medium">
        <color indexed="64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theme="0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theme="0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7" fillId="0" borderId="0"/>
    <xf numFmtId="0" fontId="7" fillId="0" borderId="0"/>
    <xf numFmtId="0" fontId="1" fillId="0" borderId="0"/>
  </cellStyleXfs>
  <cellXfs count="344">
    <xf numFmtId="0" fontId="0" fillId="0" borderId="0" xfId="0"/>
    <xf numFmtId="0" fontId="5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11" fillId="2" borderId="0" xfId="0" applyFont="1" applyFill="1" applyAlignment="1">
      <alignment horizontal="center" vertical="center" textRotation="45"/>
    </xf>
    <xf numFmtId="0" fontId="12" fillId="2" borderId="0" xfId="0" applyFont="1" applyFill="1" applyAlignment="1">
      <alignment horizontal="center" vertical="center"/>
    </xf>
    <xf numFmtId="1" fontId="12" fillId="2" borderId="0" xfId="0" applyNumberFormat="1" applyFont="1" applyFill="1" applyAlignment="1">
      <alignment horizontal="center" vertical="center"/>
    </xf>
    <xf numFmtId="0" fontId="12" fillId="0" borderId="0" xfId="0" applyFont="1"/>
    <xf numFmtId="0" fontId="11" fillId="0" borderId="0" xfId="0" applyFont="1" applyAlignment="1">
      <alignment textRotation="45"/>
    </xf>
    <xf numFmtId="1" fontId="12" fillId="0" borderId="0" xfId="0" applyNumberFormat="1" applyFont="1"/>
    <xf numFmtId="0" fontId="8" fillId="3" borderId="1" xfId="0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16" fillId="0" borderId="0" xfId="1" applyFont="1" applyAlignment="1">
      <alignment vertical="center"/>
    </xf>
    <xf numFmtId="0" fontId="2" fillId="2" borderId="2" xfId="1" applyFont="1" applyFill="1" applyBorder="1" applyAlignment="1">
      <alignment vertical="center"/>
    </xf>
    <xf numFmtId="0" fontId="17" fillId="3" borderId="3" xfId="4" applyFont="1" applyFill="1" applyBorder="1" applyAlignment="1">
      <alignment horizontal="center" vertical="center"/>
    </xf>
    <xf numFmtId="0" fontId="2" fillId="2" borderId="9" xfId="1" applyFont="1" applyFill="1" applyBorder="1" applyAlignment="1">
      <alignment vertical="center"/>
    </xf>
    <xf numFmtId="0" fontId="3" fillId="2" borderId="9" xfId="1" applyFont="1" applyFill="1" applyBorder="1" applyAlignment="1">
      <alignment vertical="center"/>
    </xf>
    <xf numFmtId="0" fontId="19" fillId="4" borderId="56" xfId="1" applyFont="1" applyFill="1" applyBorder="1" applyAlignment="1">
      <alignment horizontal="center" vertical="center"/>
    </xf>
    <xf numFmtId="0" fontId="19" fillId="4" borderId="57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13" fillId="5" borderId="0" xfId="1" applyFont="1" applyFill="1" applyAlignment="1">
      <alignment vertical="center"/>
    </xf>
    <xf numFmtId="0" fontId="13" fillId="0" borderId="0" xfId="1" applyFont="1" applyAlignment="1">
      <alignment vertical="center"/>
    </xf>
    <xf numFmtId="0" fontId="11" fillId="0" borderId="0" xfId="0" applyFont="1" applyAlignment="1">
      <alignment horizontal="center" textRotation="45"/>
    </xf>
    <xf numFmtId="0" fontId="12" fillId="2" borderId="0" xfId="0" applyFont="1" applyFill="1"/>
    <xf numFmtId="0" fontId="11" fillId="2" borderId="0" xfId="0" applyFont="1" applyFill="1" applyAlignment="1">
      <alignment textRotation="45"/>
    </xf>
    <xf numFmtId="1" fontId="12" fillId="3" borderId="12" xfId="0" applyNumberFormat="1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1" fontId="12" fillId="3" borderId="14" xfId="0" applyNumberFormat="1" applyFont="1" applyFill="1" applyBorder="1" applyAlignment="1">
      <alignment horizontal="center" vertical="center"/>
    </xf>
    <xf numFmtId="0" fontId="19" fillId="4" borderId="58" xfId="1" applyFont="1" applyFill="1" applyBorder="1" applyAlignment="1">
      <alignment horizontal="center" vertical="center"/>
    </xf>
    <xf numFmtId="0" fontId="20" fillId="3" borderId="21" xfId="0" applyFont="1" applyFill="1" applyBorder="1" applyAlignment="1">
      <alignment horizontal="center" vertical="center"/>
    </xf>
    <xf numFmtId="1" fontId="21" fillId="3" borderId="22" xfId="0" applyNumberFormat="1" applyFont="1" applyFill="1" applyBorder="1" applyAlignment="1">
      <alignment horizontal="center" vertical="center"/>
    </xf>
    <xf numFmtId="164" fontId="12" fillId="3" borderId="23" xfId="0" applyNumberFormat="1" applyFont="1" applyFill="1" applyBorder="1" applyAlignment="1">
      <alignment horizontal="center" vertical="center" wrapText="1"/>
    </xf>
    <xf numFmtId="164" fontId="12" fillId="3" borderId="24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textRotation="45"/>
    </xf>
    <xf numFmtId="1" fontId="12" fillId="2" borderId="0" xfId="0" applyNumberFormat="1" applyFont="1" applyFill="1"/>
    <xf numFmtId="1" fontId="18" fillId="0" borderId="29" xfId="1" applyNumberFormat="1" applyFont="1" applyBorder="1" applyAlignment="1">
      <alignment horizontal="center" vertical="center"/>
    </xf>
    <xf numFmtId="1" fontId="18" fillId="0" borderId="31" xfId="1" applyNumberFormat="1" applyFont="1" applyBorder="1" applyAlignment="1">
      <alignment horizontal="center" vertical="center"/>
    </xf>
    <xf numFmtId="0" fontId="16" fillId="3" borderId="32" xfId="4" applyFont="1" applyFill="1" applyBorder="1" applyAlignment="1">
      <alignment horizontal="center" vertical="center"/>
    </xf>
    <xf numFmtId="0" fontId="18" fillId="3" borderId="21" xfId="4" applyFont="1" applyFill="1" applyBorder="1" applyAlignment="1">
      <alignment horizontal="center" vertical="center"/>
    </xf>
    <xf numFmtId="165" fontId="20" fillId="3" borderId="18" xfId="1" applyNumberFormat="1" applyFont="1" applyFill="1" applyBorder="1" applyAlignment="1">
      <alignment horizontal="center" vertical="center"/>
    </xf>
    <xf numFmtId="1" fontId="18" fillId="0" borderId="35" xfId="1" applyNumberFormat="1" applyFont="1" applyBorder="1" applyAlignment="1">
      <alignment horizontal="center" vertical="center"/>
    </xf>
    <xf numFmtId="0" fontId="15" fillId="0" borderId="0" xfId="1" applyFont="1" applyAlignment="1">
      <alignment vertical="center"/>
    </xf>
    <xf numFmtId="0" fontId="15" fillId="2" borderId="2" xfId="1" applyFont="1" applyFill="1" applyBorder="1" applyAlignment="1">
      <alignment vertical="center"/>
    </xf>
    <xf numFmtId="0" fontId="14" fillId="0" borderId="0" xfId="1" applyFont="1" applyAlignment="1">
      <alignment vertical="center"/>
    </xf>
    <xf numFmtId="164" fontId="27" fillId="3" borderId="23" xfId="1" applyNumberFormat="1" applyFont="1" applyFill="1" applyBorder="1" applyAlignment="1">
      <alignment horizontal="center" vertical="center"/>
    </xf>
    <xf numFmtId="0" fontId="28" fillId="3" borderId="1" xfId="4" applyFont="1" applyFill="1" applyBorder="1" applyAlignment="1">
      <alignment horizontal="center" vertical="center"/>
    </xf>
    <xf numFmtId="0" fontId="29" fillId="3" borderId="4" xfId="4" applyFont="1" applyFill="1" applyBorder="1" applyAlignment="1">
      <alignment horizontal="center" vertical="center"/>
    </xf>
    <xf numFmtId="0" fontId="30" fillId="3" borderId="17" xfId="4" applyFont="1" applyFill="1" applyBorder="1" applyAlignment="1">
      <alignment horizontal="center" vertical="center"/>
    </xf>
    <xf numFmtId="0" fontId="32" fillId="3" borderId="1" xfId="4" applyFont="1" applyFill="1" applyBorder="1" applyAlignment="1">
      <alignment horizontal="center" vertical="center"/>
    </xf>
    <xf numFmtId="0" fontId="33" fillId="3" borderId="4" xfId="4" applyFont="1" applyFill="1" applyBorder="1" applyAlignment="1">
      <alignment horizontal="center" vertical="center"/>
    </xf>
    <xf numFmtId="0" fontId="34" fillId="3" borderId="17" xfId="4" applyFont="1" applyFill="1" applyBorder="1" applyAlignment="1">
      <alignment horizontal="center" vertical="center"/>
    </xf>
    <xf numFmtId="164" fontId="35" fillId="3" borderId="23" xfId="1" applyNumberFormat="1" applyFont="1" applyFill="1" applyBorder="1" applyAlignment="1">
      <alignment horizontal="center" vertical="center"/>
    </xf>
    <xf numFmtId="0" fontId="36" fillId="3" borderId="1" xfId="4" applyFont="1" applyFill="1" applyBorder="1" applyAlignment="1">
      <alignment horizontal="center" vertical="center"/>
    </xf>
    <xf numFmtId="0" fontId="37" fillId="3" borderId="4" xfId="4" applyFont="1" applyFill="1" applyBorder="1" applyAlignment="1">
      <alignment horizontal="center" vertical="center"/>
    </xf>
    <xf numFmtId="0" fontId="38" fillId="3" borderId="17" xfId="4" applyFont="1" applyFill="1" applyBorder="1" applyAlignment="1">
      <alignment horizontal="center" vertical="center"/>
    </xf>
    <xf numFmtId="0" fontId="31" fillId="3" borderId="1" xfId="4" applyFont="1" applyFill="1" applyBorder="1" applyAlignment="1">
      <alignment horizontal="center" vertical="center"/>
    </xf>
    <xf numFmtId="0" fontId="39" fillId="3" borderId="4" xfId="4" applyFont="1" applyFill="1" applyBorder="1" applyAlignment="1">
      <alignment horizontal="center" vertical="center"/>
    </xf>
    <xf numFmtId="0" fontId="40" fillId="3" borderId="17" xfId="4" applyFont="1" applyFill="1" applyBorder="1" applyAlignment="1">
      <alignment horizontal="center" vertical="center"/>
    </xf>
    <xf numFmtId="0" fontId="41" fillId="3" borderId="1" xfId="4" applyFont="1" applyFill="1" applyBorder="1" applyAlignment="1">
      <alignment horizontal="center" vertical="center"/>
    </xf>
    <xf numFmtId="164" fontId="35" fillId="3" borderId="24" xfId="1" applyNumberFormat="1" applyFont="1" applyFill="1" applyBorder="1" applyAlignment="1">
      <alignment horizontal="center" vertical="center"/>
    </xf>
    <xf numFmtId="0" fontId="31" fillId="3" borderId="13" xfId="4" applyFont="1" applyFill="1" applyBorder="1" applyAlignment="1">
      <alignment horizontal="center" vertical="center"/>
    </xf>
    <xf numFmtId="0" fontId="39" fillId="3" borderId="5" xfId="4" applyFont="1" applyFill="1" applyBorder="1" applyAlignment="1">
      <alignment horizontal="center" vertical="center"/>
    </xf>
    <xf numFmtId="0" fontId="42" fillId="3" borderId="1" xfId="4" applyFont="1" applyFill="1" applyBorder="1" applyAlignment="1">
      <alignment horizontal="center" vertical="center"/>
    </xf>
    <xf numFmtId="165" fontId="27" fillId="3" borderId="23" xfId="1" applyNumberFormat="1" applyFont="1" applyFill="1" applyBorder="1" applyAlignment="1">
      <alignment horizontal="center" vertical="center"/>
    </xf>
    <xf numFmtId="165" fontId="35" fillId="3" borderId="23" xfId="1" applyNumberFormat="1" applyFont="1" applyFill="1" applyBorder="1" applyAlignment="1">
      <alignment horizontal="center" vertical="center"/>
    </xf>
    <xf numFmtId="165" fontId="35" fillId="3" borderId="24" xfId="1" applyNumberFormat="1" applyFont="1" applyFill="1" applyBorder="1" applyAlignment="1">
      <alignment horizontal="center" vertical="center"/>
    </xf>
    <xf numFmtId="0" fontId="36" fillId="3" borderId="13" xfId="4" applyFont="1" applyFill="1" applyBorder="1" applyAlignment="1">
      <alignment horizontal="center" vertical="center"/>
    </xf>
    <xf numFmtId="0" fontId="38" fillId="3" borderId="42" xfId="4" applyFont="1" applyFill="1" applyBorder="1" applyAlignment="1">
      <alignment horizontal="center" vertical="center"/>
    </xf>
    <xf numFmtId="165" fontId="27" fillId="3" borderId="34" xfId="1" applyNumberFormat="1" applyFont="1" applyFill="1" applyBorder="1" applyAlignment="1">
      <alignment horizontal="center" vertical="center"/>
    </xf>
    <xf numFmtId="165" fontId="35" fillId="3" borderId="34" xfId="1" applyNumberFormat="1" applyFont="1" applyFill="1" applyBorder="1" applyAlignment="1">
      <alignment horizontal="center" vertical="center"/>
    </xf>
    <xf numFmtId="0" fontId="37" fillId="3" borderId="5" xfId="4" applyFont="1" applyFill="1" applyBorder="1" applyAlignment="1">
      <alignment horizontal="center" vertical="center"/>
    </xf>
    <xf numFmtId="0" fontId="28" fillId="3" borderId="39" xfId="4" applyFont="1" applyFill="1" applyBorder="1" applyAlignment="1">
      <alignment horizontal="center" vertical="center"/>
    </xf>
    <xf numFmtId="0" fontId="29" fillId="3" borderId="15" xfId="4" applyFont="1" applyFill="1" applyBorder="1" applyAlignment="1">
      <alignment horizontal="center" vertical="center"/>
    </xf>
    <xf numFmtId="0" fontId="30" fillId="3" borderId="40" xfId="4" applyFont="1" applyFill="1" applyBorder="1" applyAlignment="1">
      <alignment horizontal="center" vertical="center"/>
    </xf>
    <xf numFmtId="0" fontId="31" fillId="3" borderId="39" xfId="4" applyFont="1" applyFill="1" applyBorder="1" applyAlignment="1">
      <alignment horizontal="center" vertical="center"/>
    </xf>
    <xf numFmtId="0" fontId="39" fillId="3" borderId="15" xfId="4" applyFont="1" applyFill="1" applyBorder="1" applyAlignment="1">
      <alignment horizontal="center" vertical="center"/>
    </xf>
    <xf numFmtId="0" fontId="40" fillId="3" borderId="40" xfId="4" applyFont="1" applyFill="1" applyBorder="1" applyAlignment="1">
      <alignment horizontal="center" vertical="center"/>
    </xf>
    <xf numFmtId="0" fontId="30" fillId="3" borderId="7" xfId="4" applyFont="1" applyFill="1" applyBorder="1" applyAlignment="1">
      <alignment horizontal="center" vertical="center"/>
    </xf>
    <xf numFmtId="0" fontId="34" fillId="3" borderId="7" xfId="4" applyFont="1" applyFill="1" applyBorder="1" applyAlignment="1">
      <alignment horizontal="center" vertical="center"/>
    </xf>
    <xf numFmtId="0" fontId="38" fillId="3" borderId="7" xfId="4" applyFont="1" applyFill="1" applyBorder="1" applyAlignment="1">
      <alignment horizontal="center" vertical="center"/>
    </xf>
    <xf numFmtId="0" fontId="38" fillId="3" borderId="8" xfId="4" applyFont="1" applyFill="1" applyBorder="1" applyAlignment="1">
      <alignment horizontal="center" vertical="center"/>
    </xf>
    <xf numFmtId="0" fontId="34" fillId="3" borderId="40" xfId="4" applyFont="1" applyFill="1" applyBorder="1" applyAlignment="1">
      <alignment horizontal="center" vertical="center"/>
    </xf>
    <xf numFmtId="0" fontId="40" fillId="3" borderId="37" xfId="4" applyFont="1" applyFill="1" applyBorder="1" applyAlignment="1">
      <alignment horizontal="center" vertical="center"/>
    </xf>
    <xf numFmtId="0" fontId="40" fillId="3" borderId="8" xfId="4" applyFont="1" applyFill="1" applyBorder="1" applyAlignment="1">
      <alignment horizontal="center" vertical="center"/>
    </xf>
    <xf numFmtId="164" fontId="43" fillId="3" borderId="18" xfId="1" applyNumberFormat="1" applyFont="1" applyFill="1" applyBorder="1" applyAlignment="1">
      <alignment horizontal="center" vertical="center"/>
    </xf>
    <xf numFmtId="0" fontId="26" fillId="3" borderId="21" xfId="4" applyFont="1" applyFill="1" applyBorder="1" applyAlignment="1">
      <alignment horizontal="center" vertical="center"/>
    </xf>
    <xf numFmtId="0" fontId="44" fillId="3" borderId="3" xfId="4" applyFont="1" applyFill="1" applyBorder="1" applyAlignment="1">
      <alignment horizontal="center" vertical="center"/>
    </xf>
    <xf numFmtId="0" fontId="45" fillId="3" borderId="32" xfId="4" applyFont="1" applyFill="1" applyBorder="1" applyAlignment="1">
      <alignment horizontal="center" vertical="center"/>
    </xf>
    <xf numFmtId="165" fontId="43" fillId="3" borderId="48" xfId="1" applyNumberFormat="1" applyFont="1" applyFill="1" applyBorder="1" applyAlignment="1">
      <alignment horizontal="center" vertical="center"/>
    </xf>
    <xf numFmtId="165" fontId="43" fillId="3" borderId="18" xfId="1" applyNumberFormat="1" applyFont="1" applyFill="1" applyBorder="1" applyAlignment="1">
      <alignment horizontal="center" vertical="center"/>
    </xf>
    <xf numFmtId="0" fontId="38" fillId="3" borderId="37" xfId="4" applyFont="1" applyFill="1" applyBorder="1" applyAlignment="1">
      <alignment horizontal="center" vertical="center"/>
    </xf>
    <xf numFmtId="0" fontId="45" fillId="3" borderId="47" xfId="4" applyFont="1" applyFill="1" applyBorder="1" applyAlignment="1">
      <alignment horizontal="center" vertical="center"/>
    </xf>
    <xf numFmtId="0" fontId="18" fillId="3" borderId="33" xfId="4" applyFont="1" applyFill="1" applyBorder="1" applyAlignment="1">
      <alignment horizontal="center" vertical="center" shrinkToFit="1"/>
    </xf>
    <xf numFmtId="0" fontId="26" fillId="3" borderId="33" xfId="4" applyFont="1" applyFill="1" applyBorder="1" applyAlignment="1">
      <alignment horizontal="center" vertical="center" shrinkToFit="1"/>
    </xf>
    <xf numFmtId="0" fontId="28" fillId="3" borderId="16" xfId="4" applyFont="1" applyFill="1" applyBorder="1" applyAlignment="1">
      <alignment horizontal="center" vertical="center" shrinkToFit="1"/>
    </xf>
    <xf numFmtId="0" fontId="32" fillId="3" borderId="16" xfId="4" applyFont="1" applyFill="1" applyBorder="1" applyAlignment="1">
      <alignment horizontal="center" vertical="center" shrinkToFit="1"/>
    </xf>
    <xf numFmtId="0" fontId="36" fillId="3" borderId="16" xfId="4" applyFont="1" applyFill="1" applyBorder="1" applyAlignment="1">
      <alignment horizontal="center" vertical="center" shrinkToFit="1"/>
    </xf>
    <xf numFmtId="0" fontId="36" fillId="3" borderId="41" xfId="4" applyFont="1" applyFill="1" applyBorder="1" applyAlignment="1">
      <alignment horizontal="center" vertical="center" shrinkToFit="1"/>
    </xf>
    <xf numFmtId="0" fontId="26" fillId="3" borderId="21" xfId="4" applyFont="1" applyFill="1" applyBorder="1" applyAlignment="1">
      <alignment horizontal="center" vertical="center" shrinkToFit="1"/>
    </xf>
    <xf numFmtId="0" fontId="32" fillId="3" borderId="1" xfId="4" applyFont="1" applyFill="1" applyBorder="1" applyAlignment="1">
      <alignment horizontal="center" vertical="center" shrinkToFit="1"/>
    </xf>
    <xf numFmtId="0" fontId="36" fillId="3" borderId="1" xfId="4" applyFont="1" applyFill="1" applyBorder="1" applyAlignment="1">
      <alignment horizontal="center" vertical="center" shrinkToFit="1"/>
    </xf>
    <xf numFmtId="0" fontId="36" fillId="3" borderId="13" xfId="4" applyFont="1" applyFill="1" applyBorder="1" applyAlignment="1">
      <alignment horizontal="center" vertical="center" shrinkToFit="1"/>
    </xf>
    <xf numFmtId="0" fontId="28" fillId="3" borderId="38" xfId="4" applyFont="1" applyFill="1" applyBorder="1" applyAlignment="1">
      <alignment horizontal="center" vertical="center" shrinkToFit="1"/>
    </xf>
    <xf numFmtId="0" fontId="31" fillId="3" borderId="38" xfId="4" applyFont="1" applyFill="1" applyBorder="1" applyAlignment="1">
      <alignment horizontal="center" vertical="center" shrinkToFit="1"/>
    </xf>
    <xf numFmtId="0" fontId="31" fillId="3" borderId="41" xfId="4" applyFont="1" applyFill="1" applyBorder="1" applyAlignment="1">
      <alignment horizontal="center" vertical="center" shrinkToFit="1"/>
    </xf>
    <xf numFmtId="0" fontId="31" fillId="3" borderId="16" xfId="4" applyFont="1" applyFill="1" applyBorder="1" applyAlignment="1">
      <alignment horizontal="center" vertical="center" shrinkToFit="1"/>
    </xf>
    <xf numFmtId="0" fontId="26" fillId="3" borderId="49" xfId="4" applyFont="1" applyFill="1" applyBorder="1" applyAlignment="1">
      <alignment horizontal="center" vertical="center" shrinkToFit="1"/>
    </xf>
    <xf numFmtId="0" fontId="32" fillId="3" borderId="38" xfId="4" applyFont="1" applyFill="1" applyBorder="1" applyAlignment="1">
      <alignment horizontal="center" vertical="center" shrinkToFit="1"/>
    </xf>
    <xf numFmtId="0" fontId="31" fillId="3" borderId="36" xfId="4" applyFont="1" applyFill="1" applyBorder="1" applyAlignment="1">
      <alignment horizontal="center" vertical="center" shrinkToFit="1"/>
    </xf>
    <xf numFmtId="0" fontId="36" fillId="3" borderId="36" xfId="4" applyFont="1" applyFill="1" applyBorder="1" applyAlignment="1">
      <alignment horizontal="center" vertical="center" shrinkToFit="1"/>
    </xf>
    <xf numFmtId="165" fontId="27" fillId="3" borderId="65" xfId="1" applyNumberFormat="1" applyFont="1" applyFill="1" applyBorder="1" applyAlignment="1">
      <alignment horizontal="center" vertical="center"/>
    </xf>
    <xf numFmtId="164" fontId="21" fillId="3" borderId="43" xfId="0" applyNumberFormat="1" applyFont="1" applyFill="1" applyBorder="1" applyAlignment="1">
      <alignment horizontal="center" vertical="center" wrapText="1"/>
    </xf>
    <xf numFmtId="0" fontId="36" fillId="3" borderId="38" xfId="4" applyFont="1" applyFill="1" applyBorder="1" applyAlignment="1">
      <alignment horizontal="center" vertical="center" shrinkToFit="1"/>
    </xf>
    <xf numFmtId="0" fontId="36" fillId="3" borderId="39" xfId="4" applyFont="1" applyFill="1" applyBorder="1" applyAlignment="1">
      <alignment horizontal="center" vertical="center"/>
    </xf>
    <xf numFmtId="0" fontId="37" fillId="3" borderId="15" xfId="4" applyFont="1" applyFill="1" applyBorder="1" applyAlignment="1">
      <alignment horizontal="center" vertical="center"/>
    </xf>
    <xf numFmtId="0" fontId="38" fillId="3" borderId="40" xfId="4" applyFont="1" applyFill="1" applyBorder="1" applyAlignment="1">
      <alignment horizontal="center" vertical="center"/>
    </xf>
    <xf numFmtId="0" fontId="32" fillId="3" borderId="39" xfId="4" applyFont="1" applyFill="1" applyBorder="1" applyAlignment="1">
      <alignment horizontal="center" vertical="center"/>
    </xf>
    <xf numFmtId="0" fontId="33" fillId="3" borderId="15" xfId="4" applyFont="1" applyFill="1" applyBorder="1" applyAlignment="1">
      <alignment horizontal="center" vertical="center"/>
    </xf>
    <xf numFmtId="165" fontId="35" fillId="3" borderId="65" xfId="1" applyNumberFormat="1" applyFont="1" applyFill="1" applyBorder="1" applyAlignment="1">
      <alignment horizontal="center" vertical="center"/>
    </xf>
    <xf numFmtId="0" fontId="26" fillId="3" borderId="72" xfId="4" applyFont="1" applyFill="1" applyBorder="1" applyAlignment="1">
      <alignment horizontal="center" vertical="center"/>
    </xf>
    <xf numFmtId="0" fontId="44" fillId="3" borderId="28" xfId="4" applyFont="1" applyFill="1" applyBorder="1" applyAlignment="1">
      <alignment horizontal="center" vertical="center"/>
    </xf>
    <xf numFmtId="0" fontId="10" fillId="2" borderId="75" xfId="1" applyFont="1" applyFill="1" applyBorder="1" applyAlignment="1">
      <alignment horizontal="center" vertical="center"/>
    </xf>
    <xf numFmtId="0" fontId="2" fillId="2" borderId="75" xfId="1" applyFont="1" applyFill="1" applyBorder="1" applyAlignment="1">
      <alignment vertical="center"/>
    </xf>
    <xf numFmtId="0" fontId="3" fillId="2" borderId="75" xfId="1" applyFont="1" applyFill="1" applyBorder="1" applyAlignment="1">
      <alignment vertical="center"/>
    </xf>
    <xf numFmtId="0" fontId="31" fillId="3" borderId="1" xfId="4" applyFont="1" applyFill="1" applyBorder="1" applyAlignment="1">
      <alignment horizontal="center" vertical="center" shrinkToFit="1"/>
    </xf>
    <xf numFmtId="0" fontId="46" fillId="3" borderId="1" xfId="4" applyFont="1" applyFill="1" applyBorder="1" applyAlignment="1">
      <alignment horizontal="center" vertical="center"/>
    </xf>
    <xf numFmtId="0" fontId="45" fillId="3" borderId="6" xfId="4" applyFont="1" applyFill="1" applyBorder="1" applyAlignment="1">
      <alignment horizontal="center" vertical="center"/>
    </xf>
    <xf numFmtId="0" fontId="40" fillId="3" borderId="7" xfId="4" applyFont="1" applyFill="1" applyBorder="1" applyAlignment="1">
      <alignment horizontal="center" vertical="center"/>
    </xf>
    <xf numFmtId="0" fontId="47" fillId="3" borderId="21" xfId="4" applyFont="1" applyFill="1" applyBorder="1" applyAlignment="1">
      <alignment horizontal="center" vertical="center"/>
    </xf>
    <xf numFmtId="0" fontId="48" fillId="3" borderId="1" xfId="4" applyFont="1" applyFill="1" applyBorder="1" applyAlignment="1">
      <alignment horizontal="center" vertical="center"/>
    </xf>
    <xf numFmtId="0" fontId="6" fillId="6" borderId="10" xfId="1" applyFont="1" applyFill="1" applyBorder="1" applyAlignment="1">
      <alignment horizontal="center" vertical="center"/>
    </xf>
    <xf numFmtId="0" fontId="26" fillId="6" borderId="3" xfId="1" applyFont="1" applyFill="1" applyBorder="1" applyAlignment="1">
      <alignment horizontal="center" vertical="center"/>
    </xf>
    <xf numFmtId="0" fontId="5" fillId="6" borderId="4" xfId="1" applyFont="1" applyFill="1" applyBorder="1" applyAlignment="1">
      <alignment horizontal="center" vertical="center"/>
    </xf>
    <xf numFmtId="0" fontId="5" fillId="6" borderId="5" xfId="1" applyFont="1" applyFill="1" applyBorder="1" applyAlignment="1">
      <alignment horizontal="center" vertical="center"/>
    </xf>
    <xf numFmtId="0" fontId="5" fillId="7" borderId="5" xfId="1" applyFont="1" applyFill="1" applyBorder="1" applyAlignment="1">
      <alignment horizontal="center" vertical="center"/>
    </xf>
    <xf numFmtId="0" fontId="26" fillId="7" borderId="3" xfId="1" applyFont="1" applyFill="1" applyBorder="1" applyAlignment="1">
      <alignment horizontal="center" vertical="center"/>
    </xf>
    <xf numFmtId="0" fontId="26" fillId="7" borderId="6" xfId="1" applyFont="1" applyFill="1" applyBorder="1" applyAlignment="1">
      <alignment horizontal="center" vertical="center"/>
    </xf>
    <xf numFmtId="0" fontId="5" fillId="7" borderId="4" xfId="1" applyFont="1" applyFill="1" applyBorder="1" applyAlignment="1">
      <alignment horizontal="center" vertical="center"/>
    </xf>
    <xf numFmtId="0" fontId="5" fillId="7" borderId="7" xfId="1" applyFont="1" applyFill="1" applyBorder="1" applyAlignment="1">
      <alignment horizontal="center" vertical="center"/>
    </xf>
    <xf numFmtId="0" fontId="5" fillId="7" borderId="8" xfId="1" applyFont="1" applyFill="1" applyBorder="1" applyAlignment="1">
      <alignment horizontal="center" vertical="center"/>
    </xf>
    <xf numFmtId="0" fontId="6" fillId="7" borderId="76" xfId="1" applyFont="1" applyFill="1" applyBorder="1" applyAlignment="1">
      <alignment horizontal="center" vertical="center"/>
    </xf>
    <xf numFmtId="0" fontId="6" fillId="7" borderId="26" xfId="1" applyFont="1" applyFill="1" applyBorder="1" applyAlignment="1">
      <alignment horizontal="center" vertical="center"/>
    </xf>
    <xf numFmtId="0" fontId="6" fillId="8" borderId="10" xfId="1" applyFont="1" applyFill="1" applyBorder="1" applyAlignment="1">
      <alignment horizontal="center" vertical="center"/>
    </xf>
    <xf numFmtId="0" fontId="6" fillId="8" borderId="26" xfId="1" applyFont="1" applyFill="1" applyBorder="1" applyAlignment="1">
      <alignment horizontal="center" vertical="center"/>
    </xf>
    <xf numFmtId="0" fontId="26" fillId="8" borderId="3" xfId="1" applyFont="1" applyFill="1" applyBorder="1" applyAlignment="1">
      <alignment horizontal="center" vertical="center"/>
    </xf>
    <xf numFmtId="0" fontId="26" fillId="8" borderId="6" xfId="1" applyFont="1" applyFill="1" applyBorder="1" applyAlignment="1">
      <alignment horizontal="center" vertical="center"/>
    </xf>
    <xf numFmtId="0" fontId="5" fillId="8" borderId="4" xfId="1" applyFont="1" applyFill="1" applyBorder="1" applyAlignment="1">
      <alignment horizontal="center" vertical="center"/>
    </xf>
    <xf numFmtId="0" fontId="5" fillId="8" borderId="7" xfId="1" applyFont="1" applyFill="1" applyBorder="1" applyAlignment="1">
      <alignment horizontal="center" vertical="center"/>
    </xf>
    <xf numFmtId="0" fontId="5" fillId="8" borderId="5" xfId="1" applyFont="1" applyFill="1" applyBorder="1" applyAlignment="1">
      <alignment horizontal="center" vertical="center"/>
    </xf>
    <xf numFmtId="0" fontId="5" fillId="8" borderId="8" xfId="1" applyFont="1" applyFill="1" applyBorder="1" applyAlignment="1">
      <alignment horizontal="center" vertical="center"/>
    </xf>
    <xf numFmtId="0" fontId="26" fillId="9" borderId="3" xfId="1" applyFont="1" applyFill="1" applyBorder="1" applyAlignment="1">
      <alignment horizontal="center" vertical="center"/>
    </xf>
    <xf numFmtId="0" fontId="26" fillId="9" borderId="6" xfId="1" applyFont="1" applyFill="1" applyBorder="1" applyAlignment="1">
      <alignment horizontal="center" vertical="center"/>
    </xf>
    <xf numFmtId="0" fontId="5" fillId="9" borderId="4" xfId="1" applyFont="1" applyFill="1" applyBorder="1" applyAlignment="1">
      <alignment horizontal="center" vertical="center"/>
    </xf>
    <xf numFmtId="0" fontId="5" fillId="9" borderId="7" xfId="1" applyFont="1" applyFill="1" applyBorder="1" applyAlignment="1">
      <alignment horizontal="center" vertical="center"/>
    </xf>
    <xf numFmtId="0" fontId="5" fillId="9" borderId="5" xfId="1" applyFont="1" applyFill="1" applyBorder="1" applyAlignment="1">
      <alignment horizontal="center" vertical="center"/>
    </xf>
    <xf numFmtId="0" fontId="5" fillId="9" borderId="8" xfId="1" applyFont="1" applyFill="1" applyBorder="1" applyAlignment="1">
      <alignment horizontal="center" vertical="center"/>
    </xf>
    <xf numFmtId="0" fontId="50" fillId="9" borderId="10" xfId="1" applyFont="1" applyFill="1" applyBorder="1" applyAlignment="1">
      <alignment horizontal="center" vertical="center"/>
    </xf>
    <xf numFmtId="0" fontId="51" fillId="9" borderId="5" xfId="1" applyFont="1" applyFill="1" applyBorder="1" applyAlignment="1">
      <alignment horizontal="center" vertical="center"/>
    </xf>
    <xf numFmtId="0" fontId="51" fillId="9" borderId="8" xfId="1" applyFont="1" applyFill="1" applyBorder="1" applyAlignment="1">
      <alignment horizontal="center" vertical="center"/>
    </xf>
    <xf numFmtId="0" fontId="50" fillId="9" borderId="77" xfId="1" applyFont="1" applyFill="1" applyBorder="1" applyAlignment="1">
      <alignment horizontal="center" vertical="center"/>
    </xf>
    <xf numFmtId="0" fontId="6" fillId="6" borderId="76" xfId="1" applyFont="1" applyFill="1" applyBorder="1" applyAlignment="1">
      <alignment horizontal="center" vertical="center"/>
    </xf>
    <xf numFmtId="0" fontId="6" fillId="6" borderId="26" xfId="1" applyFont="1" applyFill="1" applyBorder="1" applyAlignment="1">
      <alignment horizontal="center" vertical="center"/>
    </xf>
    <xf numFmtId="0" fontId="6" fillId="8" borderId="77" xfId="1" applyFont="1" applyFill="1" applyBorder="1" applyAlignment="1">
      <alignment horizontal="center" vertical="center"/>
    </xf>
    <xf numFmtId="0" fontId="26" fillId="6" borderId="6" xfId="1" applyFont="1" applyFill="1" applyBorder="1" applyAlignment="1">
      <alignment horizontal="center" vertical="center"/>
    </xf>
    <xf numFmtId="0" fontId="5" fillId="6" borderId="7" xfId="1" applyFont="1" applyFill="1" applyBorder="1" applyAlignment="1">
      <alignment horizontal="center" vertical="center"/>
    </xf>
    <xf numFmtId="0" fontId="5" fillId="6" borderId="8" xfId="1" applyFont="1" applyFill="1" applyBorder="1" applyAlignment="1">
      <alignment horizontal="center" vertical="center"/>
    </xf>
    <xf numFmtId="0" fontId="26" fillId="8" borderId="81" xfId="1" applyFont="1" applyFill="1" applyBorder="1" applyAlignment="1">
      <alignment horizontal="center" vertical="center"/>
    </xf>
    <xf numFmtId="0" fontId="5" fillId="8" borderId="82" xfId="1" applyFont="1" applyFill="1" applyBorder="1" applyAlignment="1">
      <alignment horizontal="center" vertical="center"/>
    </xf>
    <xf numFmtId="0" fontId="5" fillId="8" borderId="83" xfId="1" applyFont="1" applyFill="1" applyBorder="1" applyAlignment="1">
      <alignment horizontal="center" vertical="center"/>
    </xf>
    <xf numFmtId="0" fontId="26" fillId="7" borderId="78" xfId="1" applyFont="1" applyFill="1" applyBorder="1" applyAlignment="1">
      <alignment horizontal="center" vertical="center"/>
    </xf>
    <xf numFmtId="0" fontId="5" fillId="7" borderId="79" xfId="1" applyFont="1" applyFill="1" applyBorder="1" applyAlignment="1">
      <alignment horizontal="center" vertical="center"/>
    </xf>
    <xf numFmtId="0" fontId="5" fillId="7" borderId="80" xfId="1" applyFont="1" applyFill="1" applyBorder="1" applyAlignment="1">
      <alignment horizontal="center" vertical="center"/>
    </xf>
    <xf numFmtId="0" fontId="26" fillId="9" borderId="81" xfId="1" applyFont="1" applyFill="1" applyBorder="1" applyAlignment="1">
      <alignment horizontal="center" vertical="center"/>
    </xf>
    <xf numFmtId="0" fontId="5" fillId="9" borderId="82" xfId="1" applyFont="1" applyFill="1" applyBorder="1" applyAlignment="1">
      <alignment horizontal="center" vertical="center"/>
    </xf>
    <xf numFmtId="0" fontId="5" fillId="9" borderId="83" xfId="1" applyFont="1" applyFill="1" applyBorder="1" applyAlignment="1">
      <alignment horizontal="center" vertical="center"/>
    </xf>
    <xf numFmtId="0" fontId="31" fillId="7" borderId="4" xfId="1" applyFont="1" applyFill="1" applyBorder="1" applyAlignment="1">
      <alignment horizontal="center" vertical="center"/>
    </xf>
    <xf numFmtId="0" fontId="31" fillId="7" borderId="7" xfId="1" applyFont="1" applyFill="1" applyBorder="1" applyAlignment="1">
      <alignment horizontal="center" vertical="center"/>
    </xf>
    <xf numFmtId="0" fontId="31" fillId="9" borderId="4" xfId="1" applyFont="1" applyFill="1" applyBorder="1" applyAlignment="1">
      <alignment horizontal="center" vertical="center"/>
    </xf>
    <xf numFmtId="0" fontId="31" fillId="9" borderId="7" xfId="1" applyFont="1" applyFill="1" applyBorder="1" applyAlignment="1">
      <alignment horizontal="center" vertical="center"/>
    </xf>
    <xf numFmtId="0" fontId="31" fillId="8" borderId="4" xfId="1" applyFont="1" applyFill="1" applyBorder="1" applyAlignment="1">
      <alignment horizontal="center" vertical="center"/>
    </xf>
    <xf numFmtId="0" fontId="31" fillId="8" borderId="7" xfId="1" applyFont="1" applyFill="1" applyBorder="1" applyAlignment="1">
      <alignment horizontal="center" vertical="center"/>
    </xf>
    <xf numFmtId="0" fontId="31" fillId="6" borderId="4" xfId="1" applyFont="1" applyFill="1" applyBorder="1" applyAlignment="1">
      <alignment horizontal="center" vertical="center"/>
    </xf>
    <xf numFmtId="0" fontId="31" fillId="6" borderId="7" xfId="1" applyFont="1" applyFill="1" applyBorder="1" applyAlignment="1">
      <alignment horizontal="center" vertical="center"/>
    </xf>
    <xf numFmtId="0" fontId="5" fillId="7" borderId="30" xfId="1" applyFont="1" applyFill="1" applyBorder="1" applyAlignment="1">
      <alignment horizontal="center" vertical="center"/>
    </xf>
    <xf numFmtId="0" fontId="5" fillId="7" borderId="50" xfId="1" applyFont="1" applyFill="1" applyBorder="1" applyAlignment="1">
      <alignment horizontal="center" vertical="center"/>
    </xf>
    <xf numFmtId="0" fontId="5" fillId="7" borderId="10" xfId="1" applyFont="1" applyFill="1" applyBorder="1" applyAlignment="1">
      <alignment horizontal="center" vertical="center"/>
    </xf>
    <xf numFmtId="0" fontId="5" fillId="7" borderId="26" xfId="1" applyFont="1" applyFill="1" applyBorder="1" applyAlignment="1">
      <alignment horizontal="center" vertical="center"/>
    </xf>
    <xf numFmtId="0" fontId="26" fillId="7" borderId="28" xfId="1" applyFont="1" applyFill="1" applyBorder="1" applyAlignment="1">
      <alignment horizontal="center" vertical="center"/>
    </xf>
    <xf numFmtId="0" fontId="26" fillId="7" borderId="44" xfId="1" applyFont="1" applyFill="1" applyBorder="1" applyAlignment="1">
      <alignment horizontal="center" vertical="center"/>
    </xf>
    <xf numFmtId="0" fontId="31" fillId="7" borderId="15" xfId="1" applyFont="1" applyFill="1" applyBorder="1" applyAlignment="1">
      <alignment horizontal="center" vertical="center"/>
    </xf>
    <xf numFmtId="0" fontId="31" fillId="7" borderId="25" xfId="1" applyFont="1" applyFill="1" applyBorder="1" applyAlignment="1">
      <alignment horizontal="center" vertical="center"/>
    </xf>
    <xf numFmtId="0" fontId="5" fillId="7" borderId="19" xfId="1" applyFont="1" applyFill="1" applyBorder="1" applyAlignment="1">
      <alignment horizontal="center" vertical="center"/>
    </xf>
    <xf numFmtId="0" fontId="5" fillId="7" borderId="20" xfId="1" applyFont="1" applyFill="1" applyBorder="1" applyAlignment="1">
      <alignment horizontal="center" vertical="center"/>
    </xf>
    <xf numFmtId="0" fontId="31" fillId="7" borderId="19" xfId="1" applyFont="1" applyFill="1" applyBorder="1" applyAlignment="1">
      <alignment horizontal="center" vertical="center"/>
    </xf>
    <xf numFmtId="0" fontId="31" fillId="7" borderId="20" xfId="1" applyFont="1" applyFill="1" applyBorder="1" applyAlignment="1">
      <alignment horizontal="center" vertical="center"/>
    </xf>
    <xf numFmtId="0" fontId="26" fillId="6" borderId="28" xfId="1" applyFont="1" applyFill="1" applyBorder="1" applyAlignment="1">
      <alignment horizontal="center" vertical="center"/>
    </xf>
    <xf numFmtId="0" fontId="31" fillId="6" borderId="15" xfId="1" applyFont="1" applyFill="1" applyBorder="1" applyAlignment="1">
      <alignment horizontal="center" vertical="center"/>
    </xf>
    <xf numFmtId="0" fontId="5" fillId="6" borderId="19" xfId="1" applyFont="1" applyFill="1" applyBorder="1" applyAlignment="1">
      <alignment horizontal="center" vertical="center"/>
    </xf>
    <xf numFmtId="0" fontId="31" fillId="6" borderId="19" xfId="1" applyFont="1" applyFill="1" applyBorder="1" applyAlignment="1">
      <alignment horizontal="center" vertical="center"/>
    </xf>
    <xf numFmtId="0" fontId="26" fillId="6" borderId="44" xfId="1" applyFont="1" applyFill="1" applyBorder="1" applyAlignment="1">
      <alignment horizontal="center" vertical="center"/>
    </xf>
    <xf numFmtId="0" fontId="31" fillId="6" borderId="25" xfId="1" applyFont="1" applyFill="1" applyBorder="1" applyAlignment="1">
      <alignment horizontal="center" vertical="center"/>
    </xf>
    <xf numFmtId="0" fontId="5" fillId="6" borderId="20" xfId="1" applyFont="1" applyFill="1" applyBorder="1" applyAlignment="1">
      <alignment horizontal="center" vertical="center"/>
    </xf>
    <xf numFmtId="0" fontId="31" fillId="6" borderId="20" xfId="1" applyFont="1" applyFill="1" applyBorder="1" applyAlignment="1">
      <alignment horizontal="center" vertical="center"/>
    </xf>
    <xf numFmtId="0" fontId="5" fillId="6" borderId="10" xfId="1" applyFont="1" applyFill="1" applyBorder="1" applyAlignment="1">
      <alignment horizontal="center" vertical="center"/>
    </xf>
    <xf numFmtId="0" fontId="5" fillId="6" borderId="26" xfId="1" applyFont="1" applyFill="1" applyBorder="1" applyAlignment="1">
      <alignment horizontal="center" vertical="center"/>
    </xf>
    <xf numFmtId="0" fontId="5" fillId="6" borderId="30" xfId="1" applyFont="1" applyFill="1" applyBorder="1" applyAlignment="1">
      <alignment horizontal="center" vertical="center"/>
    </xf>
    <xf numFmtId="0" fontId="5" fillId="6" borderId="50" xfId="1" applyFont="1" applyFill="1" applyBorder="1" applyAlignment="1">
      <alignment horizontal="center" vertical="center"/>
    </xf>
    <xf numFmtId="0" fontId="5" fillId="8" borderId="30" xfId="1" applyFont="1" applyFill="1" applyBorder="1" applyAlignment="1">
      <alignment horizontal="center" vertical="center"/>
    </xf>
    <xf numFmtId="0" fontId="5" fillId="8" borderId="50" xfId="1" applyFont="1" applyFill="1" applyBorder="1" applyAlignment="1">
      <alignment horizontal="center" vertical="center"/>
    </xf>
    <xf numFmtId="0" fontId="5" fillId="8" borderId="10" xfId="1" applyFont="1" applyFill="1" applyBorder="1" applyAlignment="1">
      <alignment horizontal="center" vertical="center"/>
    </xf>
    <xf numFmtId="0" fontId="5" fillId="8" borderId="26" xfId="1" applyFont="1" applyFill="1" applyBorder="1" applyAlignment="1">
      <alignment horizontal="center" vertical="center"/>
    </xf>
    <xf numFmtId="0" fontId="26" fillId="8" borderId="28" xfId="1" applyFont="1" applyFill="1" applyBorder="1" applyAlignment="1">
      <alignment horizontal="center" vertical="center"/>
    </xf>
    <xf numFmtId="0" fontId="26" fillId="8" borderId="44" xfId="1" applyFont="1" applyFill="1" applyBorder="1" applyAlignment="1">
      <alignment horizontal="center" vertical="center"/>
    </xf>
    <xf numFmtId="0" fontId="31" fillId="8" borderId="15" xfId="1" applyFont="1" applyFill="1" applyBorder="1" applyAlignment="1">
      <alignment horizontal="center" vertical="center"/>
    </xf>
    <xf numFmtId="0" fontId="31" fillId="8" borderId="25" xfId="1" applyFont="1" applyFill="1" applyBorder="1" applyAlignment="1">
      <alignment horizontal="center" vertical="center"/>
    </xf>
    <xf numFmtId="0" fontId="5" fillId="8" borderId="19" xfId="1" applyFont="1" applyFill="1" applyBorder="1" applyAlignment="1">
      <alignment horizontal="center" vertical="center"/>
    </xf>
    <xf numFmtId="0" fontId="5" fillId="8" borderId="20" xfId="1" applyFont="1" applyFill="1" applyBorder="1" applyAlignment="1">
      <alignment horizontal="center" vertical="center"/>
    </xf>
    <xf numFmtId="0" fontId="31" fillId="8" borderId="19" xfId="1" applyFont="1" applyFill="1" applyBorder="1" applyAlignment="1">
      <alignment horizontal="center" vertical="center"/>
    </xf>
    <xf numFmtId="0" fontId="31" fillId="8" borderId="20" xfId="1" applyFont="1" applyFill="1" applyBorder="1" applyAlignment="1">
      <alignment horizontal="center" vertical="center"/>
    </xf>
    <xf numFmtId="0" fontId="26" fillId="9" borderId="28" xfId="1" applyFont="1" applyFill="1" applyBorder="1" applyAlignment="1">
      <alignment horizontal="center" vertical="center"/>
    </xf>
    <xf numFmtId="0" fontId="26" fillId="9" borderId="44" xfId="1" applyFont="1" applyFill="1" applyBorder="1" applyAlignment="1">
      <alignment horizontal="center" vertical="center"/>
    </xf>
    <xf numFmtId="0" fontId="31" fillId="9" borderId="15" xfId="1" applyFont="1" applyFill="1" applyBorder="1" applyAlignment="1">
      <alignment horizontal="center" vertical="center"/>
    </xf>
    <xf numFmtId="0" fontId="5" fillId="9" borderId="19" xfId="1" applyFont="1" applyFill="1" applyBorder="1" applyAlignment="1">
      <alignment horizontal="center" vertical="center"/>
    </xf>
    <xf numFmtId="0" fontId="5" fillId="9" borderId="20" xfId="1" applyFont="1" applyFill="1" applyBorder="1" applyAlignment="1">
      <alignment horizontal="center" vertical="center"/>
    </xf>
    <xf numFmtId="0" fontId="31" fillId="9" borderId="19" xfId="1" applyFont="1" applyFill="1" applyBorder="1" applyAlignment="1">
      <alignment horizontal="center" vertical="center"/>
    </xf>
    <xf numFmtId="0" fontId="31" fillId="9" borderId="20" xfId="1" applyFont="1" applyFill="1" applyBorder="1" applyAlignment="1">
      <alignment horizontal="center" vertical="center"/>
    </xf>
    <xf numFmtId="0" fontId="5" fillId="9" borderId="10" xfId="1" applyFont="1" applyFill="1" applyBorder="1" applyAlignment="1">
      <alignment horizontal="center" vertical="center"/>
    </xf>
    <xf numFmtId="0" fontId="5" fillId="9" borderId="26" xfId="1" applyFont="1" applyFill="1" applyBorder="1" applyAlignment="1">
      <alignment horizontal="center" vertical="center"/>
    </xf>
    <xf numFmtId="0" fontId="5" fillId="9" borderId="30" xfId="1" applyFont="1" applyFill="1" applyBorder="1" applyAlignment="1">
      <alignment horizontal="center" vertical="center"/>
    </xf>
    <xf numFmtId="0" fontId="5" fillId="9" borderId="50" xfId="1" applyFont="1" applyFill="1" applyBorder="1" applyAlignment="1">
      <alignment horizontal="center" vertical="center"/>
    </xf>
    <xf numFmtId="0" fontId="31" fillId="3" borderId="73" xfId="4" applyFont="1" applyFill="1" applyBorder="1" applyAlignment="1">
      <alignment horizontal="center" vertical="center" shrinkToFit="1"/>
    </xf>
    <xf numFmtId="0" fontId="31" fillId="3" borderId="74" xfId="4" applyFont="1" applyFill="1" applyBorder="1" applyAlignment="1">
      <alignment horizontal="center" vertical="center"/>
    </xf>
    <xf numFmtId="0" fontId="39" fillId="3" borderId="10" xfId="4" applyFont="1" applyFill="1" applyBorder="1" applyAlignment="1">
      <alignment horizontal="center" vertical="center"/>
    </xf>
    <xf numFmtId="0" fontId="40" fillId="3" borderId="46" xfId="4" applyFont="1" applyFill="1" applyBorder="1" applyAlignment="1">
      <alignment horizontal="center" vertical="center"/>
    </xf>
    <xf numFmtId="0" fontId="31" fillId="9" borderId="82" xfId="1" applyFont="1" applyFill="1" applyBorder="1" applyAlignment="1">
      <alignment horizontal="center" vertical="center"/>
    </xf>
    <xf numFmtId="0" fontId="5" fillId="9" borderId="25" xfId="1" applyFont="1" applyFill="1" applyBorder="1" applyAlignment="1">
      <alignment horizontal="center" vertical="center"/>
    </xf>
    <xf numFmtId="0" fontId="5" fillId="7" borderId="15" xfId="1" applyFont="1" applyFill="1" applyBorder="1" applyAlignment="1">
      <alignment horizontal="center" vertical="center"/>
    </xf>
    <xf numFmtId="0" fontId="5" fillId="7" borderId="25" xfId="1" applyFont="1" applyFill="1" applyBorder="1" applyAlignment="1">
      <alignment horizontal="center" vertical="center"/>
    </xf>
    <xf numFmtId="0" fontId="5" fillId="9" borderId="15" xfId="1" applyFont="1" applyFill="1" applyBorder="1" applyAlignment="1">
      <alignment horizontal="center" vertical="center"/>
    </xf>
    <xf numFmtId="0" fontId="5" fillId="8" borderId="15" xfId="1" applyFont="1" applyFill="1" applyBorder="1" applyAlignment="1">
      <alignment horizontal="center" vertical="center"/>
    </xf>
    <xf numFmtId="0" fontId="5" fillId="8" borderId="25" xfId="1" applyFont="1" applyFill="1" applyBorder="1" applyAlignment="1">
      <alignment horizontal="center" vertical="center"/>
    </xf>
    <xf numFmtId="0" fontId="5" fillId="6" borderId="15" xfId="1" applyFont="1" applyFill="1" applyBorder="1" applyAlignment="1">
      <alignment horizontal="center" vertical="center"/>
    </xf>
    <xf numFmtId="0" fontId="5" fillId="6" borderId="25" xfId="1" applyFont="1" applyFill="1" applyBorder="1" applyAlignment="1">
      <alignment horizontal="center" vertical="center"/>
    </xf>
    <xf numFmtId="0" fontId="6" fillId="8" borderId="90" xfId="1" applyFont="1" applyFill="1" applyBorder="1" applyAlignment="1">
      <alignment horizontal="center" vertical="center"/>
    </xf>
    <xf numFmtId="0" fontId="51" fillId="9" borderId="15" xfId="1" applyFont="1" applyFill="1" applyBorder="1" applyAlignment="1">
      <alignment horizontal="center" vertical="center"/>
    </xf>
    <xf numFmtId="0" fontId="51" fillId="9" borderId="25" xfId="1" applyFont="1" applyFill="1" applyBorder="1" applyAlignment="1">
      <alignment horizontal="center" vertical="center"/>
    </xf>
    <xf numFmtId="0" fontId="5" fillId="8" borderId="91" xfId="1" applyFont="1" applyFill="1" applyBorder="1" applyAlignment="1">
      <alignment horizontal="center" vertical="center"/>
    </xf>
    <xf numFmtId="0" fontId="6" fillId="8" borderId="92" xfId="1" applyFont="1" applyFill="1" applyBorder="1" applyAlignment="1">
      <alignment horizontal="center" vertical="center"/>
    </xf>
    <xf numFmtId="0" fontId="50" fillId="9" borderId="46" xfId="1" applyFont="1" applyFill="1" applyBorder="1" applyAlignment="1">
      <alignment horizontal="center" vertical="center"/>
    </xf>
    <xf numFmtId="0" fontId="26" fillId="9" borderId="32" xfId="1" applyFont="1" applyFill="1" applyBorder="1" applyAlignment="1">
      <alignment horizontal="center" vertical="center"/>
    </xf>
    <xf numFmtId="0" fontId="51" fillId="9" borderId="40" xfId="1" applyFont="1" applyFill="1" applyBorder="1" applyAlignment="1">
      <alignment horizontal="center" vertical="center"/>
    </xf>
    <xf numFmtId="0" fontId="51" fillId="9" borderId="42" xfId="1" applyFont="1" applyFill="1" applyBorder="1" applyAlignment="1">
      <alignment horizontal="center" vertical="center"/>
    </xf>
    <xf numFmtId="0" fontId="5" fillId="9" borderId="17" xfId="1" applyFont="1" applyFill="1" applyBorder="1" applyAlignment="1">
      <alignment horizontal="center" vertical="center"/>
    </xf>
    <xf numFmtId="0" fontId="5" fillId="9" borderId="42" xfId="1" applyFont="1" applyFill="1" applyBorder="1" applyAlignment="1">
      <alignment horizontal="center" vertical="center"/>
    </xf>
    <xf numFmtId="0" fontId="31" fillId="9" borderId="17" xfId="1" applyFont="1" applyFill="1" applyBorder="1" applyAlignment="1">
      <alignment horizontal="center" vertical="center"/>
    </xf>
    <xf numFmtId="0" fontId="5" fillId="9" borderId="62" xfId="1" applyFont="1" applyFill="1" applyBorder="1" applyAlignment="1">
      <alignment horizontal="center" vertical="center"/>
    </xf>
    <xf numFmtId="0" fontId="5" fillId="9" borderId="63" xfId="1" applyFont="1" applyFill="1" applyBorder="1" applyAlignment="1">
      <alignment horizontal="center" vertical="center"/>
    </xf>
    <xf numFmtId="0" fontId="5" fillId="9" borderId="46" xfId="1" applyFont="1" applyFill="1" applyBorder="1" applyAlignment="1">
      <alignment horizontal="center" vertical="center"/>
    </xf>
    <xf numFmtId="0" fontId="26" fillId="9" borderId="47" xfId="1" applyFont="1" applyFill="1" applyBorder="1" applyAlignment="1">
      <alignment horizontal="center" vertical="center"/>
    </xf>
    <xf numFmtId="0" fontId="5" fillId="9" borderId="37" xfId="1" applyFont="1" applyFill="1" applyBorder="1" applyAlignment="1">
      <alignment horizontal="center" vertical="center"/>
    </xf>
    <xf numFmtId="0" fontId="5" fillId="9" borderId="40" xfId="1" applyFont="1" applyFill="1" applyBorder="1" applyAlignment="1">
      <alignment horizontal="center" vertical="center"/>
    </xf>
    <xf numFmtId="0" fontId="31" fillId="9" borderId="37" xfId="1" applyFont="1" applyFill="1" applyBorder="1" applyAlignment="1">
      <alignment horizontal="center" vertical="center"/>
    </xf>
    <xf numFmtId="0" fontId="6" fillId="7" borderId="64" xfId="1" applyFont="1" applyFill="1" applyBorder="1" applyAlignment="1">
      <alignment horizontal="center" vertical="center"/>
    </xf>
    <xf numFmtId="0" fontId="6" fillId="7" borderId="77" xfId="1" applyFont="1" applyFill="1" applyBorder="1" applyAlignment="1">
      <alignment horizontal="center" vertical="center"/>
    </xf>
    <xf numFmtId="0" fontId="31" fillId="7" borderId="79" xfId="1" applyFont="1" applyFill="1" applyBorder="1" applyAlignment="1">
      <alignment horizontal="center" vertical="center"/>
    </xf>
    <xf numFmtId="0" fontId="31" fillId="8" borderId="82" xfId="1" applyFont="1" applyFill="1" applyBorder="1" applyAlignment="1">
      <alignment horizontal="center" vertical="center"/>
    </xf>
    <xf numFmtId="0" fontId="26" fillId="7" borderId="45" xfId="1" applyFont="1" applyFill="1" applyBorder="1" applyAlignment="1">
      <alignment horizontal="center" vertical="center"/>
    </xf>
    <xf numFmtId="0" fontId="26" fillId="8" borderId="45" xfId="1" applyFont="1" applyFill="1" applyBorder="1" applyAlignment="1">
      <alignment horizontal="center" vertical="center"/>
    </xf>
    <xf numFmtId="0" fontId="26" fillId="9" borderId="45" xfId="1" applyFont="1" applyFill="1" applyBorder="1" applyAlignment="1">
      <alignment horizontal="center" vertical="center"/>
    </xf>
    <xf numFmtId="0" fontId="26" fillId="6" borderId="45" xfId="1" applyFont="1" applyFill="1" applyBorder="1" applyAlignment="1">
      <alignment horizontal="center" vertical="center"/>
    </xf>
    <xf numFmtId="0" fontId="26" fillId="9" borderId="61" xfId="1" applyFont="1" applyFill="1" applyBorder="1" applyAlignment="1">
      <alignment horizontal="center" vertical="center"/>
    </xf>
    <xf numFmtId="0" fontId="31" fillId="7" borderId="30" xfId="1" applyFont="1" applyFill="1" applyBorder="1" applyAlignment="1">
      <alignment horizontal="center" vertical="center"/>
    </xf>
    <xf numFmtId="0" fontId="31" fillId="8" borderId="30" xfId="1" applyFont="1" applyFill="1" applyBorder="1" applyAlignment="1">
      <alignment horizontal="center" vertical="center"/>
    </xf>
    <xf numFmtId="0" fontId="31" fillId="9" borderId="30" xfId="1" applyFont="1" applyFill="1" applyBorder="1" applyAlignment="1">
      <alignment horizontal="center" vertical="center"/>
    </xf>
    <xf numFmtId="0" fontId="31" fillId="6" borderId="30" xfId="1" applyFont="1" applyFill="1" applyBorder="1" applyAlignment="1">
      <alignment horizontal="center" vertical="center"/>
    </xf>
    <xf numFmtId="0" fontId="31" fillId="9" borderId="62" xfId="1" applyFont="1" applyFill="1" applyBorder="1" applyAlignment="1">
      <alignment horizontal="center" vertical="center"/>
    </xf>
    <xf numFmtId="165" fontId="21" fillId="3" borderId="18" xfId="0" applyNumberFormat="1" applyFont="1" applyFill="1" applyBorder="1" applyAlignment="1">
      <alignment horizontal="center" vertical="center" wrapText="1"/>
    </xf>
    <xf numFmtId="165" fontId="12" fillId="3" borderId="23" xfId="0" applyNumberFormat="1" applyFont="1" applyFill="1" applyBorder="1" applyAlignment="1">
      <alignment horizontal="center" vertical="center" wrapText="1"/>
    </xf>
    <xf numFmtId="165" fontId="12" fillId="3" borderId="24" xfId="0" applyNumberFormat="1" applyFont="1" applyFill="1" applyBorder="1" applyAlignment="1">
      <alignment horizontal="center" vertical="center" wrapText="1"/>
    </xf>
    <xf numFmtId="0" fontId="5" fillId="7" borderId="84" xfId="1" applyFont="1" applyFill="1" applyBorder="1" applyAlignment="1">
      <alignment horizontal="center" vertical="center"/>
    </xf>
    <xf numFmtId="0" fontId="5" fillId="7" borderId="85" xfId="1" applyFont="1" applyFill="1" applyBorder="1" applyAlignment="1">
      <alignment horizontal="center" vertical="center"/>
    </xf>
    <xf numFmtId="0" fontId="5" fillId="8" borderId="84" xfId="1" applyFont="1" applyFill="1" applyBorder="1" applyAlignment="1">
      <alignment horizontal="center" vertical="center"/>
    </xf>
    <xf numFmtId="0" fontId="5" fillId="8" borderId="85" xfId="1" applyFont="1" applyFill="1" applyBorder="1" applyAlignment="1">
      <alignment horizontal="center" vertical="center"/>
    </xf>
    <xf numFmtId="0" fontId="5" fillId="9" borderId="84" xfId="1" applyFont="1" applyFill="1" applyBorder="1" applyAlignment="1">
      <alignment horizontal="center" vertical="center"/>
    </xf>
    <xf numFmtId="0" fontId="5" fillId="9" borderId="85" xfId="1" applyFont="1" applyFill="1" applyBorder="1" applyAlignment="1">
      <alignment horizontal="center" vertical="center"/>
    </xf>
    <xf numFmtId="0" fontId="5" fillId="6" borderId="84" xfId="1" applyFont="1" applyFill="1" applyBorder="1" applyAlignment="1">
      <alignment horizontal="center" vertical="center"/>
    </xf>
    <xf numFmtId="0" fontId="5" fillId="6" borderId="85" xfId="1" applyFont="1" applyFill="1" applyBorder="1" applyAlignment="1">
      <alignment horizontal="center" vertical="center"/>
    </xf>
    <xf numFmtId="49" fontId="9" fillId="8" borderId="68" xfId="1" applyNumberFormat="1" applyFont="1" applyFill="1" applyBorder="1" applyAlignment="1">
      <alignment horizontal="center" vertical="center"/>
    </xf>
    <xf numFmtId="49" fontId="9" fillId="8" borderId="49" xfId="1" applyNumberFormat="1" applyFont="1" applyFill="1" applyBorder="1" applyAlignment="1">
      <alignment horizontal="center" vertical="center"/>
    </xf>
    <xf numFmtId="49" fontId="9" fillId="8" borderId="87" xfId="1" applyNumberFormat="1" applyFont="1" applyFill="1" applyBorder="1" applyAlignment="1">
      <alignment horizontal="center" vertical="center"/>
    </xf>
    <xf numFmtId="49" fontId="9" fillId="8" borderId="86" xfId="1" applyNumberFormat="1" applyFont="1" applyFill="1" applyBorder="1" applyAlignment="1">
      <alignment horizontal="center" vertical="center"/>
    </xf>
    <xf numFmtId="49" fontId="9" fillId="8" borderId="66" xfId="1" applyNumberFormat="1" applyFont="1" applyFill="1" applyBorder="1" applyAlignment="1">
      <alignment horizontal="center" vertical="center" wrapText="1"/>
    </xf>
    <xf numFmtId="49" fontId="9" fillId="8" borderId="67" xfId="1" applyNumberFormat="1" applyFont="1" applyFill="1" applyBorder="1" applyAlignment="1">
      <alignment horizontal="center" vertical="center" wrapText="1"/>
    </xf>
    <xf numFmtId="49" fontId="9" fillId="8" borderId="53" xfId="1" applyNumberFormat="1" applyFont="1" applyFill="1" applyBorder="1" applyAlignment="1">
      <alignment horizontal="center" vertical="center"/>
    </xf>
    <xf numFmtId="49" fontId="9" fillId="8" borderId="0" xfId="1" applyNumberFormat="1" applyFont="1" applyFill="1" applyAlignment="1">
      <alignment horizontal="center" vertical="center"/>
    </xf>
    <xf numFmtId="49" fontId="9" fillId="8" borderId="71" xfId="1" applyNumberFormat="1" applyFont="1" applyFill="1" applyBorder="1" applyAlignment="1">
      <alignment horizontal="center" vertical="center" wrapText="1"/>
    </xf>
    <xf numFmtId="49" fontId="52" fillId="8" borderId="66" xfId="1" applyNumberFormat="1" applyFont="1" applyFill="1" applyBorder="1" applyAlignment="1">
      <alignment horizontal="center" vertical="center" wrapText="1"/>
    </xf>
    <xf numFmtId="49" fontId="52" fillId="8" borderId="71" xfId="1" applyNumberFormat="1" applyFont="1" applyFill="1" applyBorder="1" applyAlignment="1">
      <alignment horizontal="center" vertical="center" wrapText="1"/>
    </xf>
    <xf numFmtId="0" fontId="23" fillId="4" borderId="51" xfId="1" applyFont="1" applyFill="1" applyBorder="1" applyAlignment="1">
      <alignment horizontal="center" vertical="center"/>
    </xf>
    <xf numFmtId="0" fontId="23" fillId="4" borderId="54" xfId="1" applyFont="1" applyFill="1" applyBorder="1" applyAlignment="1">
      <alignment horizontal="center" vertical="center"/>
    </xf>
    <xf numFmtId="0" fontId="22" fillId="4" borderId="53" xfId="1" applyFont="1" applyFill="1" applyBorder="1" applyAlignment="1">
      <alignment horizontal="center" vertical="center" wrapText="1"/>
    </xf>
    <xf numFmtId="0" fontId="22" fillId="4" borderId="53" xfId="1" applyFont="1" applyFill="1" applyBorder="1" applyAlignment="1">
      <alignment horizontal="center" vertical="center"/>
    </xf>
    <xf numFmtId="0" fontId="22" fillId="4" borderId="0" xfId="1" applyFont="1" applyFill="1" applyAlignment="1">
      <alignment horizontal="center" vertical="center"/>
    </xf>
    <xf numFmtId="49" fontId="9" fillId="7" borderId="51" xfId="1" applyNumberFormat="1" applyFont="1" applyFill="1" applyBorder="1" applyAlignment="1">
      <alignment horizontal="center" vertical="center"/>
    </xf>
    <xf numFmtId="49" fontId="9" fillId="7" borderId="49" xfId="1" applyNumberFormat="1" applyFont="1" applyFill="1" applyBorder="1" applyAlignment="1">
      <alignment horizontal="center" vertical="center"/>
    </xf>
    <xf numFmtId="49" fontId="9" fillId="7" borderId="52" xfId="1" applyNumberFormat="1" applyFont="1" applyFill="1" applyBorder="1" applyAlignment="1">
      <alignment horizontal="center" vertical="center" wrapText="1"/>
    </xf>
    <xf numFmtId="49" fontId="9" fillId="7" borderId="67" xfId="1" applyNumberFormat="1" applyFont="1" applyFill="1" applyBorder="1" applyAlignment="1">
      <alignment horizontal="center" vertical="center" wrapText="1"/>
    </xf>
    <xf numFmtId="49" fontId="9" fillId="7" borderId="54" xfId="1" applyNumberFormat="1" applyFont="1" applyFill="1" applyBorder="1" applyAlignment="1">
      <alignment horizontal="center" vertical="center"/>
    </xf>
    <xf numFmtId="49" fontId="9" fillId="7" borderId="86" xfId="1" applyNumberFormat="1" applyFont="1" applyFill="1" applyBorder="1" applyAlignment="1">
      <alignment horizontal="center" vertical="center"/>
    </xf>
    <xf numFmtId="49" fontId="49" fillId="9" borderId="68" xfId="1" applyNumberFormat="1" applyFont="1" applyFill="1" applyBorder="1" applyAlignment="1">
      <alignment horizontal="center" vertical="center"/>
    </xf>
    <xf numFmtId="49" fontId="49" fillId="9" borderId="49" xfId="1" applyNumberFormat="1" applyFont="1" applyFill="1" applyBorder="1" applyAlignment="1">
      <alignment horizontal="center" vertical="center"/>
    </xf>
    <xf numFmtId="49" fontId="9" fillId="6" borderId="68" xfId="1" applyNumberFormat="1" applyFont="1" applyFill="1" applyBorder="1" applyAlignment="1">
      <alignment horizontal="center" vertical="center"/>
    </xf>
    <xf numFmtId="49" fontId="9" fillId="6" borderId="53" xfId="1" applyNumberFormat="1" applyFont="1" applyFill="1" applyBorder="1" applyAlignment="1">
      <alignment horizontal="center" vertical="center"/>
    </xf>
    <xf numFmtId="49" fontId="9" fillId="6" borderId="66" xfId="1" applyNumberFormat="1" applyFont="1" applyFill="1" applyBorder="1" applyAlignment="1">
      <alignment horizontal="center" vertical="center" wrapText="1"/>
    </xf>
    <xf numFmtId="49" fontId="9" fillId="6" borderId="71" xfId="1" applyNumberFormat="1" applyFont="1" applyFill="1" applyBorder="1" applyAlignment="1">
      <alignment horizontal="center" vertical="center" wrapText="1"/>
    </xf>
    <xf numFmtId="49" fontId="49" fillId="9" borderId="66" xfId="1" applyNumberFormat="1" applyFont="1" applyFill="1" applyBorder="1" applyAlignment="1">
      <alignment horizontal="center" vertical="center" wrapText="1"/>
    </xf>
    <xf numFmtId="49" fontId="49" fillId="9" borderId="67" xfId="1" applyNumberFormat="1" applyFont="1" applyFill="1" applyBorder="1" applyAlignment="1">
      <alignment horizontal="center" vertical="center" wrapText="1"/>
    </xf>
    <xf numFmtId="49" fontId="9" fillId="7" borderId="53" xfId="1" applyNumberFormat="1" applyFont="1" applyFill="1" applyBorder="1" applyAlignment="1">
      <alignment horizontal="center" vertical="center"/>
    </xf>
    <xf numFmtId="49" fontId="9" fillId="7" borderId="71" xfId="1" applyNumberFormat="1" applyFont="1" applyFill="1" applyBorder="1" applyAlignment="1">
      <alignment horizontal="center" vertical="center" wrapText="1"/>
    </xf>
    <xf numFmtId="49" fontId="49" fillId="9" borderId="87" xfId="1" applyNumberFormat="1" applyFont="1" applyFill="1" applyBorder="1" applyAlignment="1">
      <alignment horizontal="center" vertical="center"/>
    </xf>
    <xf numFmtId="49" fontId="49" fillId="9" borderId="86" xfId="1" applyNumberFormat="1" applyFont="1" applyFill="1" applyBorder="1" applyAlignment="1">
      <alignment horizontal="center" vertical="center"/>
    </xf>
    <xf numFmtId="49" fontId="9" fillId="7" borderId="87" xfId="1" applyNumberFormat="1" applyFont="1" applyFill="1" applyBorder="1" applyAlignment="1">
      <alignment horizontal="center" vertical="center"/>
    </xf>
    <xf numFmtId="49" fontId="9" fillId="6" borderId="87" xfId="1" applyNumberFormat="1" applyFont="1" applyFill="1" applyBorder="1" applyAlignment="1">
      <alignment horizontal="center" vertical="center"/>
    </xf>
    <xf numFmtId="49" fontId="9" fillId="6" borderId="86" xfId="1" applyNumberFormat="1" applyFont="1" applyFill="1" applyBorder="1" applyAlignment="1">
      <alignment horizontal="center" vertical="center"/>
    </xf>
    <xf numFmtId="49" fontId="49" fillId="9" borderId="70" xfId="1" applyNumberFormat="1" applyFont="1" applyFill="1" applyBorder="1" applyAlignment="1">
      <alignment horizontal="center" vertical="center"/>
    </xf>
    <xf numFmtId="49" fontId="49" fillId="9" borderId="88" xfId="1" applyNumberFormat="1" applyFont="1" applyFill="1" applyBorder="1" applyAlignment="1">
      <alignment horizontal="center" vertical="center"/>
    </xf>
    <xf numFmtId="49" fontId="49" fillId="9" borderId="69" xfId="1" applyNumberFormat="1" applyFont="1" applyFill="1" applyBorder="1" applyAlignment="1">
      <alignment horizontal="center" vertical="center" wrapText="1"/>
    </xf>
    <xf numFmtId="0" fontId="23" fillId="4" borderId="55" xfId="1" applyFont="1" applyFill="1" applyBorder="1" applyAlignment="1">
      <alignment horizontal="center" vertical="center"/>
    </xf>
    <xf numFmtId="0" fontId="23" fillId="4" borderId="2" xfId="1" applyFont="1" applyFill="1" applyBorder="1" applyAlignment="1">
      <alignment horizontal="center" vertical="center"/>
    </xf>
    <xf numFmtId="0" fontId="23" fillId="4" borderId="27" xfId="1" applyFont="1" applyFill="1" applyBorder="1" applyAlignment="1">
      <alignment horizontal="center" vertical="center"/>
    </xf>
    <xf numFmtId="49" fontId="9" fillId="6" borderId="0" xfId="1" applyNumberFormat="1" applyFont="1" applyFill="1" applyAlignment="1">
      <alignment horizontal="center" vertical="center"/>
    </xf>
    <xf numFmtId="0" fontId="22" fillId="4" borderId="70" xfId="1" applyFont="1" applyFill="1" applyBorder="1" applyAlignment="1">
      <alignment horizontal="center" vertical="center" wrapText="1"/>
    </xf>
    <xf numFmtId="0" fontId="22" fillId="4" borderId="0" xfId="1" applyFont="1" applyFill="1" applyAlignment="1">
      <alignment horizontal="center" vertical="center" wrapText="1"/>
    </xf>
    <xf numFmtId="0" fontId="22" fillId="4" borderId="88" xfId="1" applyFont="1" applyFill="1" applyBorder="1" applyAlignment="1">
      <alignment horizontal="center" vertical="center" wrapText="1"/>
    </xf>
    <xf numFmtId="0" fontId="22" fillId="4" borderId="60" xfId="1" applyFont="1" applyFill="1" applyBorder="1" applyAlignment="1">
      <alignment horizontal="center" vertical="center" wrapText="1"/>
    </xf>
    <xf numFmtId="0" fontId="22" fillId="4" borderId="89" xfId="1" applyFont="1" applyFill="1" applyBorder="1" applyAlignment="1">
      <alignment horizontal="center" vertical="center" wrapText="1"/>
    </xf>
    <xf numFmtId="0" fontId="23" fillId="4" borderId="59" xfId="1" applyFont="1" applyFill="1" applyBorder="1" applyAlignment="1">
      <alignment horizontal="center" vertical="center"/>
    </xf>
    <xf numFmtId="0" fontId="25" fillId="4" borderId="54" xfId="0" applyFont="1" applyFill="1" applyBorder="1" applyAlignment="1">
      <alignment horizontal="center" vertical="center"/>
    </xf>
    <xf numFmtId="0" fontId="25" fillId="4" borderId="0" xfId="0" applyFont="1" applyFill="1" applyAlignment="1">
      <alignment horizontal="center" vertical="center"/>
    </xf>
    <xf numFmtId="0" fontId="24" fillId="4" borderId="55" xfId="0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center" vertical="center"/>
    </xf>
    <xf numFmtId="0" fontId="24" fillId="4" borderId="27" xfId="0" applyFont="1" applyFill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3" xfId="2" xr:uid="{00000000-0005-0000-0000-000002000000}"/>
    <cellStyle name="Normal 3 2" xfId="3" xr:uid="{00000000-0005-0000-0000-000003000000}"/>
    <cellStyle name="Normal_Hoja1" xfId="4" xr:uid="{00000000-0005-0000-0000-000004000000}"/>
  </cellStyles>
  <dxfs count="0"/>
  <tableStyles count="0" defaultTableStyle="TableStyleMedium9" defaultPivotStyle="PivotStyleLight16"/>
  <colors>
    <mruColors>
      <color rgb="FFA9D08E"/>
      <color rgb="FF1DC4FF"/>
      <color rgb="FF0097CC"/>
      <color rgb="FFF8CBAD"/>
      <color rgb="FFA9D0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297656</xdr:rowOff>
    </xdr:from>
    <xdr:to>
      <xdr:col>4</xdr:col>
      <xdr:colOff>823437</xdr:colOff>
      <xdr:row>5</xdr:row>
      <xdr:rowOff>174783</xdr:rowOff>
    </xdr:to>
    <xdr:pic>
      <xdr:nvPicPr>
        <xdr:cNvPr id="64902" name="Imagen 1">
          <a:extLst>
            <a:ext uri="{FF2B5EF4-FFF2-40B4-BE49-F238E27FC236}">
              <a16:creationId xmlns:a16="http://schemas.microsoft.com/office/drawing/2014/main" id="{00000000-0008-0000-0000-000086F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76250"/>
          <a:ext cx="97869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225743</xdr:colOff>
      <xdr:row>3</xdr:row>
      <xdr:rowOff>273844</xdr:rowOff>
    </xdr:from>
    <xdr:to>
      <xdr:col>4</xdr:col>
      <xdr:colOff>835343</xdr:colOff>
      <xdr:row>5</xdr:row>
      <xdr:rowOff>79533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D916BFD-2AE7-43D4-8261-0B0011A1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1" y="452438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190024</xdr:colOff>
      <xdr:row>3</xdr:row>
      <xdr:rowOff>273843</xdr:rowOff>
    </xdr:from>
    <xdr:to>
      <xdr:col>4</xdr:col>
      <xdr:colOff>799624</xdr:colOff>
      <xdr:row>5</xdr:row>
      <xdr:rowOff>79532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CB71E6-C55F-418A-A10D-7271503C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2" y="45243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178117</xdr:colOff>
      <xdr:row>3</xdr:row>
      <xdr:rowOff>285750</xdr:rowOff>
    </xdr:from>
    <xdr:to>
      <xdr:col>4</xdr:col>
      <xdr:colOff>787717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71FFD7-E087-488F-ADB9-47AC22DE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237648</xdr:colOff>
      <xdr:row>3</xdr:row>
      <xdr:rowOff>297657</xdr:rowOff>
    </xdr:from>
    <xdr:to>
      <xdr:col>4</xdr:col>
      <xdr:colOff>847248</xdr:colOff>
      <xdr:row>5</xdr:row>
      <xdr:rowOff>103346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046D3A-D449-4551-BA22-254AB7CF2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86" y="476251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201930</xdr:colOff>
      <xdr:row>3</xdr:row>
      <xdr:rowOff>261938</xdr:rowOff>
    </xdr:from>
    <xdr:to>
      <xdr:col>4</xdr:col>
      <xdr:colOff>811530</xdr:colOff>
      <xdr:row>5</xdr:row>
      <xdr:rowOff>67627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F13BA8-0538-4113-A10C-0E43A7477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40532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201930</xdr:colOff>
      <xdr:row>3</xdr:row>
      <xdr:rowOff>285750</xdr:rowOff>
    </xdr:from>
    <xdr:to>
      <xdr:col>4</xdr:col>
      <xdr:colOff>811530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02C0A-2C03-4C37-B5FB-D0EFBE94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84772</xdr:colOff>
      <xdr:row>3</xdr:row>
      <xdr:rowOff>273843</xdr:rowOff>
    </xdr:from>
    <xdr:to>
      <xdr:col>4</xdr:col>
      <xdr:colOff>686752</xdr:colOff>
      <xdr:row>5</xdr:row>
      <xdr:rowOff>150970</xdr:rowOff>
    </xdr:to>
    <xdr:pic>
      <xdr:nvPicPr>
        <xdr:cNvPr id="92523" name="Imagen 1">
          <a:extLst>
            <a:ext uri="{FF2B5EF4-FFF2-40B4-BE49-F238E27FC236}">
              <a16:creationId xmlns:a16="http://schemas.microsoft.com/office/drawing/2014/main" id="{00000000-0008-0000-0700-00006B6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" y="452437"/>
          <a:ext cx="97107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99060</xdr:colOff>
      <xdr:row>45</xdr:row>
      <xdr:rowOff>373380</xdr:rowOff>
    </xdr:from>
    <xdr:to>
      <xdr:col>10</xdr:col>
      <xdr:colOff>137160</xdr:colOff>
      <xdr:row>45</xdr:row>
      <xdr:rowOff>1813560</xdr:rowOff>
    </xdr:to>
    <xdr:pic>
      <xdr:nvPicPr>
        <xdr:cNvPr id="97064" name="Imagen 2">
          <a:extLst>
            <a:ext uri="{FF2B5EF4-FFF2-40B4-BE49-F238E27FC236}">
              <a16:creationId xmlns:a16="http://schemas.microsoft.com/office/drawing/2014/main" id="{00000000-0008-0000-0B00-000028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1040" y="9121140"/>
          <a:ext cx="2484120" cy="1440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38100</xdr:colOff>
      <xdr:row>45</xdr:row>
      <xdr:rowOff>662940</xdr:rowOff>
    </xdr:from>
    <xdr:to>
      <xdr:col>16</xdr:col>
      <xdr:colOff>320040</xdr:colOff>
      <xdr:row>45</xdr:row>
      <xdr:rowOff>1752600</xdr:rowOff>
    </xdr:to>
    <xdr:pic>
      <xdr:nvPicPr>
        <xdr:cNvPr id="97065" name="Imagen 4">
          <a:extLst>
            <a:ext uri="{FF2B5EF4-FFF2-40B4-BE49-F238E27FC236}">
              <a16:creationId xmlns:a16="http://schemas.microsoft.com/office/drawing/2014/main" id="{00000000-0008-0000-0B00-000029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1940" y="9410700"/>
          <a:ext cx="3505200" cy="1089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7620</xdr:colOff>
      <xdr:row>45</xdr:row>
      <xdr:rowOff>7620</xdr:rowOff>
    </xdr:from>
    <xdr:to>
      <xdr:col>6</xdr:col>
      <xdr:colOff>129540</xdr:colOff>
      <xdr:row>45</xdr:row>
      <xdr:rowOff>2171700</xdr:rowOff>
    </xdr:to>
    <xdr:pic>
      <xdr:nvPicPr>
        <xdr:cNvPr id="97066" name="Imagen 2">
          <a:extLst>
            <a:ext uri="{FF2B5EF4-FFF2-40B4-BE49-F238E27FC236}">
              <a16:creationId xmlns:a16="http://schemas.microsoft.com/office/drawing/2014/main" id="{00000000-0008-0000-0B00-00002A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" y="8755380"/>
          <a:ext cx="295656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350520</xdr:colOff>
      <xdr:row>45</xdr:row>
      <xdr:rowOff>45720</xdr:rowOff>
    </xdr:from>
    <xdr:to>
      <xdr:col>21</xdr:col>
      <xdr:colOff>76200</xdr:colOff>
      <xdr:row>45</xdr:row>
      <xdr:rowOff>2209800</xdr:rowOff>
    </xdr:to>
    <xdr:pic>
      <xdr:nvPicPr>
        <xdr:cNvPr id="97067" name="Imagen 2">
          <a:extLst>
            <a:ext uri="{FF2B5EF4-FFF2-40B4-BE49-F238E27FC236}">
              <a16:creationId xmlns:a16="http://schemas.microsoft.com/office/drawing/2014/main" id="{00000000-0008-0000-0B00-00002B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4840" y="8793480"/>
          <a:ext cx="294894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115252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A5D4BE8-877E-47F4-BE98-F1F65EFD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8815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856CA8-6E37-4338-A7E9-786D773E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DA8A04-23F6-4C65-AAC3-AB75F1A61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8A5AEC-0FC8-4B70-BB8F-FFCA0E514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EC1CC9-9873-4CB0-84DF-97228883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852B1A-9F97-41E5-87B3-C0130AD02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9B7F4A-8311-4534-B365-2F3BDC44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49053</xdr:colOff>
      <xdr:row>3</xdr:row>
      <xdr:rowOff>309562</xdr:rowOff>
    </xdr:from>
    <xdr:to>
      <xdr:col>4</xdr:col>
      <xdr:colOff>651033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F85663-D0EC-4320-9D4E-F929A7AF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491" y="488156"/>
          <a:ext cx="971073" cy="627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  <pageSetUpPr fitToPage="1"/>
  </sheetPr>
  <dimension ref="D1:AR558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M14" sqref="M1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4.855468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1.5703125" style="12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152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4.5" customHeight="1" thickBot="1">
      <c r="D9" s="123"/>
      <c r="E9" s="124"/>
      <c r="F9" s="124"/>
      <c r="G9" s="124"/>
      <c r="H9" s="124"/>
      <c r="I9" s="125"/>
      <c r="J9" s="12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ht="21" customHeight="1">
      <c r="D10" s="41">
        <v>1</v>
      </c>
      <c r="E10" s="94" t="s">
        <v>318</v>
      </c>
      <c r="F10" s="40"/>
      <c r="G10" s="40"/>
      <c r="H10" s="16">
        <v>2016</v>
      </c>
      <c r="I10" s="39" t="s">
        <v>4</v>
      </c>
      <c r="J10" s="38">
        <f t="shared" ref="J10:J20" si="0">L10+N10+P10+R10+T10+V10+X10+Z10+AB10+AD10+AF10+AH10+AJ10+AL10+AN10+AP10+AR10</f>
        <v>810</v>
      </c>
      <c r="K10" s="137"/>
      <c r="L10" s="138"/>
      <c r="M10" s="146"/>
      <c r="N10" s="147"/>
      <c r="O10" s="152" t="s">
        <v>12</v>
      </c>
      <c r="P10" s="153">
        <v>315</v>
      </c>
      <c r="Q10" s="137"/>
      <c r="R10" s="138"/>
      <c r="S10" s="133"/>
      <c r="T10" s="165"/>
      <c r="U10" s="146"/>
      <c r="V10" s="168"/>
      <c r="W10" s="133"/>
      <c r="X10" s="165"/>
      <c r="Y10" s="146"/>
      <c r="Z10" s="168"/>
      <c r="AA10" s="146"/>
      <c r="AB10" s="168"/>
      <c r="AC10" s="146"/>
      <c r="AD10" s="168"/>
      <c r="AE10" s="146"/>
      <c r="AF10" s="147"/>
      <c r="AG10" s="146"/>
      <c r="AH10" s="168"/>
      <c r="AI10" s="146"/>
      <c r="AJ10" s="168"/>
      <c r="AK10" s="146"/>
      <c r="AL10" s="147"/>
      <c r="AM10" s="133"/>
      <c r="AN10" s="165"/>
      <c r="AO10" s="146"/>
      <c r="AP10" s="168"/>
      <c r="AQ10" s="152">
        <v>1</v>
      </c>
      <c r="AR10" s="251">
        <v>495</v>
      </c>
    </row>
    <row r="11" spans="4:44" ht="21" customHeight="1">
      <c r="D11" s="70">
        <v>2</v>
      </c>
      <c r="E11" s="97" t="s">
        <v>320</v>
      </c>
      <c r="F11" s="118"/>
      <c r="G11" s="118"/>
      <c r="H11" s="119">
        <v>2017</v>
      </c>
      <c r="I11" s="83" t="s">
        <v>9</v>
      </c>
      <c r="J11" s="42">
        <f t="shared" si="0"/>
        <v>455</v>
      </c>
      <c r="K11" s="238"/>
      <c r="L11" s="239"/>
      <c r="M11" s="241"/>
      <c r="N11" s="242"/>
      <c r="O11" s="246" t="s">
        <v>71</v>
      </c>
      <c r="P11" s="247">
        <v>205</v>
      </c>
      <c r="Q11" s="238"/>
      <c r="R11" s="239"/>
      <c r="S11" s="243"/>
      <c r="T11" s="244"/>
      <c r="U11" s="241"/>
      <c r="V11" s="248"/>
      <c r="W11" s="243"/>
      <c r="X11" s="244"/>
      <c r="Y11" s="241"/>
      <c r="Z11" s="248"/>
      <c r="AA11" s="241"/>
      <c r="AB11" s="248"/>
      <c r="AC11" s="241"/>
      <c r="AD11" s="248"/>
      <c r="AE11" s="241"/>
      <c r="AF11" s="242"/>
      <c r="AG11" s="241"/>
      <c r="AH11" s="248"/>
      <c r="AI11" s="241"/>
      <c r="AJ11" s="248"/>
      <c r="AK11" s="241"/>
      <c r="AL11" s="242"/>
      <c r="AM11" s="243"/>
      <c r="AN11" s="244"/>
      <c r="AO11" s="241"/>
      <c r="AP11" s="248"/>
      <c r="AQ11" s="246" t="s">
        <v>70</v>
      </c>
      <c r="AR11" s="252">
        <v>250</v>
      </c>
    </row>
    <row r="12" spans="4:44" ht="21" customHeight="1">
      <c r="D12" s="70">
        <v>3</v>
      </c>
      <c r="E12" s="97" t="s">
        <v>562</v>
      </c>
      <c r="F12" s="118"/>
      <c r="G12" s="118"/>
      <c r="H12" s="119">
        <v>2018</v>
      </c>
      <c r="I12" s="83" t="s">
        <v>7</v>
      </c>
      <c r="J12" s="42">
        <f t="shared" si="0"/>
        <v>425</v>
      </c>
      <c r="K12" s="238"/>
      <c r="L12" s="239"/>
      <c r="M12" s="241"/>
      <c r="N12" s="242"/>
      <c r="O12" s="246"/>
      <c r="P12" s="247"/>
      <c r="Q12" s="238"/>
      <c r="R12" s="239"/>
      <c r="S12" s="243"/>
      <c r="T12" s="244"/>
      <c r="U12" s="241"/>
      <c r="V12" s="248"/>
      <c r="W12" s="243"/>
      <c r="X12" s="244"/>
      <c r="Y12" s="241"/>
      <c r="Z12" s="248"/>
      <c r="AA12" s="241"/>
      <c r="AB12" s="248"/>
      <c r="AC12" s="241"/>
      <c r="AD12" s="248"/>
      <c r="AE12" s="241"/>
      <c r="AF12" s="242"/>
      <c r="AG12" s="241"/>
      <c r="AH12" s="248"/>
      <c r="AI12" s="241"/>
      <c r="AJ12" s="248"/>
      <c r="AK12" s="241">
        <v>1</v>
      </c>
      <c r="AL12" s="242">
        <v>110</v>
      </c>
      <c r="AM12" s="243"/>
      <c r="AN12" s="244"/>
      <c r="AO12" s="241"/>
      <c r="AP12" s="248"/>
      <c r="AQ12" s="246" t="s">
        <v>12</v>
      </c>
      <c r="AR12" s="252">
        <v>315</v>
      </c>
    </row>
    <row r="13" spans="4:44" ht="21" customHeight="1">
      <c r="D13" s="70">
        <v>4</v>
      </c>
      <c r="E13" s="97" t="s">
        <v>561</v>
      </c>
      <c r="F13" s="50"/>
      <c r="G13" s="50"/>
      <c r="H13" s="51">
        <v>2017</v>
      </c>
      <c r="I13" s="52" t="s">
        <v>7</v>
      </c>
      <c r="J13" s="42">
        <f t="shared" si="0"/>
        <v>405</v>
      </c>
      <c r="K13" s="238"/>
      <c r="L13" s="239"/>
      <c r="M13" s="241"/>
      <c r="N13" s="242"/>
      <c r="O13" s="246"/>
      <c r="P13" s="247"/>
      <c r="Q13" s="238"/>
      <c r="R13" s="239"/>
      <c r="S13" s="243"/>
      <c r="T13" s="244"/>
      <c r="U13" s="241"/>
      <c r="V13" s="248"/>
      <c r="W13" s="243"/>
      <c r="X13" s="244"/>
      <c r="Y13" s="241"/>
      <c r="Z13" s="248"/>
      <c r="AA13" s="241"/>
      <c r="AB13" s="248"/>
      <c r="AC13" s="241"/>
      <c r="AD13" s="248"/>
      <c r="AE13" s="241"/>
      <c r="AF13" s="242"/>
      <c r="AG13" s="241"/>
      <c r="AH13" s="248"/>
      <c r="AI13" s="241"/>
      <c r="AJ13" s="248"/>
      <c r="AK13" s="241">
        <v>2</v>
      </c>
      <c r="AL13" s="242">
        <v>90</v>
      </c>
      <c r="AM13" s="243"/>
      <c r="AN13" s="244"/>
      <c r="AO13" s="241"/>
      <c r="AP13" s="248"/>
      <c r="AQ13" s="246" t="s">
        <v>12</v>
      </c>
      <c r="AR13" s="252">
        <v>315</v>
      </c>
    </row>
    <row r="14" spans="4:44" ht="21" customHeight="1">
      <c r="D14" s="70">
        <v>5</v>
      </c>
      <c r="E14" s="109" t="s">
        <v>443</v>
      </c>
      <c r="F14" s="118"/>
      <c r="G14" s="118"/>
      <c r="H14" s="119">
        <v>2017</v>
      </c>
      <c r="I14" s="83" t="s">
        <v>9</v>
      </c>
      <c r="J14" s="42">
        <f t="shared" si="0"/>
        <v>405</v>
      </c>
      <c r="K14" s="238"/>
      <c r="L14" s="239"/>
      <c r="M14" s="241"/>
      <c r="N14" s="242"/>
      <c r="O14" s="246"/>
      <c r="P14" s="247"/>
      <c r="Q14" s="238"/>
      <c r="R14" s="239"/>
      <c r="S14" s="243"/>
      <c r="T14" s="244"/>
      <c r="U14" s="241"/>
      <c r="V14" s="248"/>
      <c r="W14" s="243"/>
      <c r="X14" s="244"/>
      <c r="Y14" s="241"/>
      <c r="Z14" s="248"/>
      <c r="AA14" s="241"/>
      <c r="AB14" s="248"/>
      <c r="AC14" s="241"/>
      <c r="AD14" s="248"/>
      <c r="AE14" s="241"/>
      <c r="AF14" s="242"/>
      <c r="AG14" s="241"/>
      <c r="AH14" s="248"/>
      <c r="AI14" s="241"/>
      <c r="AJ14" s="248"/>
      <c r="AK14" s="241"/>
      <c r="AL14" s="242"/>
      <c r="AM14" s="243"/>
      <c r="AN14" s="244"/>
      <c r="AO14" s="241"/>
      <c r="AP14" s="248"/>
      <c r="AQ14" s="246">
        <v>2</v>
      </c>
      <c r="AR14" s="252">
        <v>405</v>
      </c>
    </row>
    <row r="15" spans="4:44" ht="21" customHeight="1">
      <c r="D15" s="70">
        <v>6</v>
      </c>
      <c r="E15" s="109" t="s">
        <v>678</v>
      </c>
      <c r="F15" s="118"/>
      <c r="G15" s="118"/>
      <c r="H15" s="119">
        <v>2018</v>
      </c>
      <c r="I15" s="83" t="s">
        <v>7</v>
      </c>
      <c r="J15" s="42">
        <f t="shared" si="0"/>
        <v>230</v>
      </c>
      <c r="K15" s="238"/>
      <c r="L15" s="239"/>
      <c r="M15" s="241"/>
      <c r="N15" s="242"/>
      <c r="O15" s="246"/>
      <c r="P15" s="247"/>
      <c r="Q15" s="238"/>
      <c r="R15" s="239"/>
      <c r="S15" s="243"/>
      <c r="T15" s="244"/>
      <c r="U15" s="241"/>
      <c r="V15" s="248"/>
      <c r="W15" s="243"/>
      <c r="X15" s="244"/>
      <c r="Y15" s="241"/>
      <c r="Z15" s="248"/>
      <c r="AA15" s="241"/>
      <c r="AB15" s="248"/>
      <c r="AC15" s="241"/>
      <c r="AD15" s="248"/>
      <c r="AE15" s="241"/>
      <c r="AF15" s="242"/>
      <c r="AG15" s="241"/>
      <c r="AH15" s="248"/>
      <c r="AI15" s="241"/>
      <c r="AJ15" s="248"/>
      <c r="AK15" s="241" t="s">
        <v>12</v>
      </c>
      <c r="AL15" s="242">
        <v>70</v>
      </c>
      <c r="AM15" s="243"/>
      <c r="AN15" s="244"/>
      <c r="AO15" s="241"/>
      <c r="AP15" s="248"/>
      <c r="AQ15" s="246" t="s">
        <v>27</v>
      </c>
      <c r="AR15" s="252">
        <v>160</v>
      </c>
    </row>
    <row r="16" spans="4:44" ht="21" customHeight="1">
      <c r="D16" s="70">
        <v>7</v>
      </c>
      <c r="E16" s="109" t="s">
        <v>712</v>
      </c>
      <c r="F16" s="118"/>
      <c r="G16" s="118"/>
      <c r="H16" s="119">
        <v>2017</v>
      </c>
      <c r="I16" s="83" t="s">
        <v>6</v>
      </c>
      <c r="J16" s="42">
        <f t="shared" si="0"/>
        <v>205</v>
      </c>
      <c r="K16" s="238"/>
      <c r="L16" s="239"/>
      <c r="M16" s="241"/>
      <c r="N16" s="242"/>
      <c r="O16" s="246"/>
      <c r="P16" s="247"/>
      <c r="Q16" s="238"/>
      <c r="R16" s="239"/>
      <c r="S16" s="243"/>
      <c r="T16" s="244"/>
      <c r="U16" s="241"/>
      <c r="V16" s="248"/>
      <c r="W16" s="243"/>
      <c r="X16" s="244"/>
      <c r="Y16" s="241"/>
      <c r="Z16" s="248"/>
      <c r="AA16" s="241"/>
      <c r="AB16" s="248"/>
      <c r="AC16" s="241"/>
      <c r="AD16" s="248"/>
      <c r="AE16" s="241"/>
      <c r="AF16" s="242"/>
      <c r="AG16" s="241"/>
      <c r="AH16" s="248"/>
      <c r="AI16" s="241"/>
      <c r="AJ16" s="248"/>
      <c r="AK16" s="241"/>
      <c r="AL16" s="242"/>
      <c r="AM16" s="243"/>
      <c r="AN16" s="244"/>
      <c r="AO16" s="241"/>
      <c r="AP16" s="248"/>
      <c r="AQ16" s="246" t="s">
        <v>71</v>
      </c>
      <c r="AR16" s="252">
        <v>205</v>
      </c>
    </row>
    <row r="17" spans="4:44" ht="21" customHeight="1">
      <c r="D17" s="70">
        <v>8</v>
      </c>
      <c r="E17" s="109" t="s">
        <v>713</v>
      </c>
      <c r="F17" s="118"/>
      <c r="G17" s="118"/>
      <c r="H17" s="119">
        <v>2018</v>
      </c>
      <c r="I17" s="83" t="s">
        <v>19</v>
      </c>
      <c r="J17" s="42">
        <f t="shared" si="0"/>
        <v>160</v>
      </c>
      <c r="K17" s="238"/>
      <c r="L17" s="239"/>
      <c r="M17" s="241"/>
      <c r="N17" s="242"/>
      <c r="O17" s="246"/>
      <c r="P17" s="247"/>
      <c r="Q17" s="238"/>
      <c r="R17" s="239"/>
      <c r="S17" s="243"/>
      <c r="T17" s="244"/>
      <c r="U17" s="241"/>
      <c r="V17" s="248"/>
      <c r="W17" s="243"/>
      <c r="X17" s="244"/>
      <c r="Y17" s="241"/>
      <c r="Z17" s="248"/>
      <c r="AA17" s="241"/>
      <c r="AB17" s="248"/>
      <c r="AC17" s="241"/>
      <c r="AD17" s="248"/>
      <c r="AE17" s="241"/>
      <c r="AF17" s="242"/>
      <c r="AG17" s="241"/>
      <c r="AH17" s="248"/>
      <c r="AI17" s="241"/>
      <c r="AJ17" s="248"/>
      <c r="AK17" s="241"/>
      <c r="AL17" s="242"/>
      <c r="AM17" s="243"/>
      <c r="AN17" s="244"/>
      <c r="AO17" s="241"/>
      <c r="AP17" s="248"/>
      <c r="AQ17" s="246" t="s">
        <v>27</v>
      </c>
      <c r="AR17" s="252">
        <v>160</v>
      </c>
    </row>
    <row r="18" spans="4:44" ht="21" customHeight="1">
      <c r="D18" s="71">
        <v>9</v>
      </c>
      <c r="E18" s="114" t="s">
        <v>679</v>
      </c>
      <c r="F18" s="115"/>
      <c r="G18" s="115"/>
      <c r="H18" s="116">
        <v>2016</v>
      </c>
      <c r="I18" s="117" t="s">
        <v>7</v>
      </c>
      <c r="J18" s="42">
        <f t="shared" si="0"/>
        <v>70</v>
      </c>
      <c r="K18" s="238"/>
      <c r="L18" s="239"/>
      <c r="M18" s="241"/>
      <c r="N18" s="242"/>
      <c r="O18" s="246"/>
      <c r="P18" s="247"/>
      <c r="Q18" s="238"/>
      <c r="R18" s="239"/>
      <c r="S18" s="243"/>
      <c r="T18" s="244"/>
      <c r="U18" s="241"/>
      <c r="V18" s="248"/>
      <c r="W18" s="243"/>
      <c r="X18" s="244"/>
      <c r="Y18" s="241"/>
      <c r="Z18" s="248"/>
      <c r="AA18" s="241"/>
      <c r="AB18" s="248"/>
      <c r="AC18" s="241"/>
      <c r="AD18" s="248"/>
      <c r="AE18" s="241"/>
      <c r="AF18" s="242"/>
      <c r="AG18" s="241"/>
      <c r="AH18" s="248"/>
      <c r="AI18" s="241"/>
      <c r="AJ18" s="248"/>
      <c r="AK18" s="241" t="s">
        <v>12</v>
      </c>
      <c r="AL18" s="242">
        <v>70</v>
      </c>
      <c r="AM18" s="243"/>
      <c r="AN18" s="244"/>
      <c r="AO18" s="241"/>
      <c r="AP18" s="248"/>
      <c r="AQ18" s="246"/>
      <c r="AR18" s="252"/>
    </row>
    <row r="19" spans="4:44" ht="21" customHeight="1">
      <c r="D19" s="71">
        <v>10</v>
      </c>
      <c r="E19" s="114" t="s">
        <v>680</v>
      </c>
      <c r="F19" s="115"/>
      <c r="G19" s="115"/>
      <c r="H19" s="116">
        <v>2019</v>
      </c>
      <c r="I19" s="117" t="s">
        <v>7</v>
      </c>
      <c r="J19" s="42">
        <f t="shared" si="0"/>
        <v>55</v>
      </c>
      <c r="K19" s="238"/>
      <c r="L19" s="239"/>
      <c r="M19" s="241"/>
      <c r="N19" s="242"/>
      <c r="O19" s="246"/>
      <c r="P19" s="247"/>
      <c r="Q19" s="238"/>
      <c r="R19" s="239"/>
      <c r="S19" s="243"/>
      <c r="T19" s="244"/>
      <c r="U19" s="241"/>
      <c r="V19" s="248"/>
      <c r="W19" s="243"/>
      <c r="X19" s="244"/>
      <c r="Y19" s="241"/>
      <c r="Z19" s="248"/>
      <c r="AA19" s="241"/>
      <c r="AB19" s="248"/>
      <c r="AC19" s="241"/>
      <c r="AD19" s="248"/>
      <c r="AE19" s="241"/>
      <c r="AF19" s="242"/>
      <c r="AG19" s="241"/>
      <c r="AH19" s="248"/>
      <c r="AI19" s="241"/>
      <c r="AJ19" s="248"/>
      <c r="AK19" s="241" t="s">
        <v>40</v>
      </c>
      <c r="AL19" s="242">
        <v>55</v>
      </c>
      <c r="AM19" s="243"/>
      <c r="AN19" s="244"/>
      <c r="AO19" s="241"/>
      <c r="AP19" s="248"/>
      <c r="AQ19" s="246"/>
      <c r="AR19" s="252"/>
    </row>
    <row r="20" spans="4:44" ht="21" customHeight="1" thickBot="1">
      <c r="D20" s="67">
        <v>10</v>
      </c>
      <c r="E20" s="99" t="s">
        <v>681</v>
      </c>
      <c r="F20" s="68"/>
      <c r="G20" s="68"/>
      <c r="H20" s="72">
        <v>2018</v>
      </c>
      <c r="I20" s="69" t="s">
        <v>7</v>
      </c>
      <c r="J20" s="37">
        <f t="shared" si="0"/>
        <v>55</v>
      </c>
      <c r="K20" s="136"/>
      <c r="L20" s="141"/>
      <c r="M20" s="150"/>
      <c r="N20" s="151"/>
      <c r="O20" s="159"/>
      <c r="P20" s="160"/>
      <c r="Q20" s="136"/>
      <c r="R20" s="141"/>
      <c r="S20" s="135"/>
      <c r="T20" s="167"/>
      <c r="U20" s="150"/>
      <c r="V20" s="170"/>
      <c r="W20" s="135"/>
      <c r="X20" s="167"/>
      <c r="Y20" s="150"/>
      <c r="Z20" s="170"/>
      <c r="AA20" s="150"/>
      <c r="AB20" s="170"/>
      <c r="AC20" s="150"/>
      <c r="AD20" s="170"/>
      <c r="AE20" s="150"/>
      <c r="AF20" s="151"/>
      <c r="AG20" s="150"/>
      <c r="AH20" s="170"/>
      <c r="AI20" s="150"/>
      <c r="AJ20" s="170"/>
      <c r="AK20" s="150" t="s">
        <v>40</v>
      </c>
      <c r="AL20" s="151">
        <v>55</v>
      </c>
      <c r="AM20" s="135"/>
      <c r="AN20" s="167"/>
      <c r="AO20" s="150"/>
      <c r="AP20" s="170"/>
      <c r="AQ20" s="159"/>
      <c r="AR20" s="253"/>
    </row>
    <row r="21" spans="4:44" ht="21" customHeight="1">
      <c r="J21" s="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</row>
    <row r="22" spans="4:44" ht="21" customHeight="1">
      <c r="J22" s="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</row>
    <row r="23" spans="4:44" ht="21" customHeight="1">
      <c r="J23" s="2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</row>
    <row r="24" spans="4:44" ht="21" customHeight="1">
      <c r="J24" s="2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4:44" ht="21" customHeight="1">
      <c r="J25" s="2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6" spans="4:44" ht="21" customHeight="1">
      <c r="J26" s="2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</row>
    <row r="27" spans="4:44" ht="21" customHeight="1">
      <c r="J27" s="2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</row>
    <row r="28" spans="4:44" ht="21" customHeight="1">
      <c r="J28" s="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</row>
    <row r="29" spans="4:44" ht="21" customHeight="1">
      <c r="J29" s="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</row>
    <row r="30" spans="4:44" ht="21" customHeight="1">
      <c r="J30" s="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</row>
    <row r="31" spans="4:44" ht="21" customHeight="1">
      <c r="J31" s="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</row>
    <row r="32" spans="4:44" ht="21" customHeight="1">
      <c r="J32" s="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</row>
    <row r="33" spans="10:44" ht="21" customHeight="1"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</row>
    <row r="34" spans="10:44" ht="21" customHeight="1"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</row>
    <row r="35" spans="10:44" ht="21" customHeight="1"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</row>
    <row r="36" spans="10:44" ht="21" customHeight="1">
      <c r="J36" s="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</row>
    <row r="37" spans="10:44" ht="21" customHeight="1"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</row>
    <row r="38" spans="10:44" ht="21" customHeight="1"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</row>
    <row r="39" spans="10:44" ht="21" customHeight="1"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</row>
    <row r="40" spans="10:44" ht="21" customHeight="1"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</row>
    <row r="41" spans="10:44" ht="21" customHeight="1"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</row>
    <row r="42" spans="10:44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</row>
    <row r="43" spans="10:44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</row>
    <row r="44" spans="10:44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</row>
    <row r="45" spans="10:44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</row>
    <row r="46" spans="10:44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</row>
    <row r="47" spans="10:44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</row>
    <row r="48" spans="10:44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</row>
    <row r="49" spans="10:44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</row>
    <row r="50" spans="10:44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</row>
    <row r="51" spans="10:44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</row>
    <row r="52" spans="10:44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</row>
    <row r="53" spans="10:44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</row>
    <row r="54" spans="10:44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</row>
    <row r="55" spans="10:44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</row>
    <row r="56" spans="10:44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</row>
    <row r="57" spans="10:44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</row>
    <row r="58" spans="10:44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</row>
    <row r="59" spans="10:44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</row>
    <row r="60" spans="10:44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</row>
    <row r="61" spans="10:44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</row>
    <row r="62" spans="10:44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</row>
    <row r="63" spans="10:44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</row>
    <row r="64" spans="10:44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</row>
    <row r="65" spans="10:44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</row>
    <row r="66" spans="10:44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</row>
    <row r="67" spans="10:44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</row>
    <row r="68" spans="10:44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</row>
    <row r="69" spans="10:44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</row>
    <row r="70" spans="10:44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</row>
    <row r="71" spans="10:44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</row>
    <row r="72" spans="10:44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</row>
    <row r="73" spans="10:44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</row>
    <row r="74" spans="10:44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</row>
    <row r="75" spans="10:44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</row>
    <row r="76" spans="10:44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</row>
    <row r="77" spans="10:44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</row>
    <row r="78" spans="10:44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</row>
    <row r="79" spans="10:44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</row>
    <row r="80" spans="10:44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</row>
    <row r="81" spans="10:44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</row>
    <row r="82" spans="10:44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</row>
    <row r="83" spans="10:44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</row>
    <row r="84" spans="10:44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</row>
    <row r="85" spans="10:44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0:44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0:44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</row>
    <row r="88" spans="10:44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</row>
    <row r="89" spans="10:44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</row>
    <row r="90" spans="10:44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</row>
    <row r="91" spans="10:44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</row>
    <row r="92" spans="10:44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</row>
    <row r="93" spans="10:44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</row>
    <row r="94" spans="10:44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</row>
    <row r="95" spans="10:44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</row>
    <row r="96" spans="10:44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</row>
    <row r="97" spans="10:44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</row>
    <row r="98" spans="10:44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</row>
    <row r="99" spans="10:44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</row>
    <row r="100" spans="10:44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</row>
    <row r="101" spans="10:44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</row>
    <row r="102" spans="10:44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</row>
    <row r="103" spans="10:44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</row>
    <row r="104" spans="10:44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</row>
    <row r="105" spans="10:44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</row>
    <row r="106" spans="10:44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</row>
    <row r="107" spans="10:44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</row>
    <row r="108" spans="10:44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</row>
    <row r="109" spans="10:44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</row>
    <row r="110" spans="10:44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</row>
    <row r="111" spans="10:44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</row>
    <row r="112" spans="10:44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0:44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</row>
    <row r="114" spans="10:44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10:44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10:44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10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10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10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10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10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10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10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10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10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10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10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10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0:44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0:44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0:44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0:44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0:44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0:44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0:44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0:44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0:44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0:44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0:44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0:44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0:44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0:44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0:44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0:44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0:44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0:44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0:44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0:44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0:44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0:44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0:44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0:44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0:44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0:44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0:44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0:44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0:44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0:44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0:44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0:44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0:44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0:44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0:44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0:44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0:44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0:44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0:44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0:44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0:44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0:44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0:44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0:44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0:44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0:44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0:44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0:44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0:44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0:44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0:44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0:44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0:44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0:44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0:44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0:44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0:44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0:44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</row>
    <row r="413" spans="10:44" ht="21" customHeight="1">
      <c r="J413" s="2"/>
    </row>
    <row r="414" spans="10:44" ht="21" customHeight="1">
      <c r="J414" s="2"/>
    </row>
    <row r="415" spans="10:44" ht="21" customHeight="1">
      <c r="J415" s="2"/>
    </row>
    <row r="416" spans="10:44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15.75">
      <c r="J544" s="2"/>
    </row>
    <row r="545" spans="10:10" ht="15.75">
      <c r="J545" s="2"/>
    </row>
    <row r="546" spans="10:10" ht="15.75">
      <c r="J546" s="2"/>
    </row>
    <row r="547" spans="10:10" ht="15.75">
      <c r="J547" s="2"/>
    </row>
    <row r="548" spans="10:10" ht="15.75">
      <c r="J548" s="2"/>
    </row>
    <row r="549" spans="10:10" ht="15.75">
      <c r="J549" s="2"/>
    </row>
    <row r="550" spans="10:10" ht="15.75">
      <c r="J550" s="2"/>
    </row>
    <row r="551" spans="10:10" ht="15.75">
      <c r="J551" s="2"/>
    </row>
    <row r="552" spans="10:10" ht="15.75">
      <c r="J552" s="2"/>
    </row>
    <row r="553" spans="10:10" ht="15.75">
      <c r="J553" s="2"/>
    </row>
    <row r="554" spans="10:10" ht="15.75">
      <c r="J554" s="2"/>
    </row>
    <row r="555" spans="10:10" ht="15.75">
      <c r="J555" s="2"/>
    </row>
    <row r="556" spans="10:10" ht="15.75">
      <c r="J556" s="2"/>
    </row>
    <row r="557" spans="10:10" ht="15.75">
      <c r="J557" s="2"/>
    </row>
    <row r="558" spans="10:10" ht="15.75">
      <c r="J558" s="2"/>
    </row>
  </sheetData>
  <sheetProtection algorithmName="SHA-512" hashValue="9cz+qgznPareAOSpgABd+MOJURCbHsd1GaWquHyeeRDU7j6OXJfsafy54yytuxU8BX6xAnkWnC2cmpkSR50WJg==" saltValue="FpUHFZunOB4erdrI02nefg==" spinCount="100000" sheet="1" objects="1" scenarios="1"/>
  <mergeCells count="54">
    <mergeCell ref="AQ5:AR5"/>
    <mergeCell ref="AQ6:AR6"/>
    <mergeCell ref="AQ7:AR7"/>
    <mergeCell ref="K4:AR4"/>
    <mergeCell ref="AM5:AN5"/>
    <mergeCell ref="AO5:AP5"/>
    <mergeCell ref="AM6:AN6"/>
    <mergeCell ref="AO6:AP6"/>
    <mergeCell ref="AM7:AN7"/>
    <mergeCell ref="AO7:AP7"/>
    <mergeCell ref="U6:V6"/>
    <mergeCell ref="U5:V5"/>
    <mergeCell ref="U7:V7"/>
    <mergeCell ref="W5:X5"/>
    <mergeCell ref="W7:X7"/>
    <mergeCell ref="W6:X6"/>
    <mergeCell ref="M5:N5"/>
    <mergeCell ref="O5:P5"/>
    <mergeCell ref="S5:T5"/>
    <mergeCell ref="S7:T7"/>
    <mergeCell ref="M7:N7"/>
    <mergeCell ref="O7:P7"/>
    <mergeCell ref="Q5:R5"/>
    <mergeCell ref="Q7:R7"/>
    <mergeCell ref="M6:N6"/>
    <mergeCell ref="O6:P6"/>
    <mergeCell ref="Q6:R6"/>
    <mergeCell ref="S6:T6"/>
    <mergeCell ref="D4:D7"/>
    <mergeCell ref="E4:J7"/>
    <mergeCell ref="K5:L5"/>
    <mergeCell ref="K7:L7"/>
    <mergeCell ref="K6:L6"/>
    <mergeCell ref="Y5:Z5"/>
    <mergeCell ref="Y6:Z6"/>
    <mergeCell ref="Y7:Z7"/>
    <mergeCell ref="AA5:AB5"/>
    <mergeCell ref="AA6:AB6"/>
    <mergeCell ref="AA7:AB7"/>
    <mergeCell ref="AG7:AH7"/>
    <mergeCell ref="AI7:AJ7"/>
    <mergeCell ref="AK7:AL7"/>
    <mergeCell ref="AG5:AH5"/>
    <mergeCell ref="AI5:AJ5"/>
    <mergeCell ref="AK5:AL5"/>
    <mergeCell ref="AG6:AH6"/>
    <mergeCell ref="AI6:AJ6"/>
    <mergeCell ref="AK6:AL6"/>
    <mergeCell ref="AC5:AD5"/>
    <mergeCell ref="AC6:AD6"/>
    <mergeCell ref="AC7:AD7"/>
    <mergeCell ref="AE5:AF5"/>
    <mergeCell ref="AE6:AF6"/>
    <mergeCell ref="AE7:AF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  <headerFooter alignWithMargins="0">
    <oddFooter>Página &amp;P</oddFooter>
  </headerFooter>
  <rowBreaks count="1" manualBreakCount="1">
    <brk id="4" min="3" max="45" man="1"/>
  </rowBreaks>
  <ignoredErrors>
    <ignoredError sqref="M7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  <pageSetUpPr fitToPage="1"/>
  </sheetPr>
  <dimension ref="D1:AR58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6.570312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9.140625" style="12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153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ht="20.25" customHeight="1">
      <c r="D10" s="90">
        <v>1</v>
      </c>
      <c r="E10" s="95" t="s">
        <v>235</v>
      </c>
      <c r="F10" s="87"/>
      <c r="G10" s="87"/>
      <c r="H10" s="88">
        <v>2014</v>
      </c>
      <c r="I10" s="89" t="s">
        <v>5</v>
      </c>
      <c r="J10" s="38">
        <f t="shared" ref="J10:J43" si="0">L10+N10+P10+R10+T10+V10+X10+Z10+AB10+AD10+AF10+AH10+AJ10+AL10+AN10+AP10+AR10</f>
        <v>1140</v>
      </c>
      <c r="K10" s="137">
        <v>1</v>
      </c>
      <c r="L10" s="138">
        <v>330</v>
      </c>
      <c r="M10" s="146">
        <v>5</v>
      </c>
      <c r="N10" s="147">
        <v>45</v>
      </c>
      <c r="O10" s="152" t="s">
        <v>73</v>
      </c>
      <c r="P10" s="174">
        <v>205</v>
      </c>
      <c r="Q10" s="171"/>
      <c r="R10" s="138"/>
      <c r="S10" s="133"/>
      <c r="T10" s="165"/>
      <c r="U10" s="146"/>
      <c r="V10" s="168"/>
      <c r="W10" s="133"/>
      <c r="X10" s="165"/>
      <c r="Y10" s="146"/>
      <c r="Z10" s="168"/>
      <c r="AA10" s="146">
        <v>2</v>
      </c>
      <c r="AB10" s="168">
        <v>90</v>
      </c>
      <c r="AC10" s="146"/>
      <c r="AD10" s="168"/>
      <c r="AE10" s="146"/>
      <c r="AF10" s="147"/>
      <c r="AG10" s="146"/>
      <c r="AH10" s="168"/>
      <c r="AI10" s="146"/>
      <c r="AJ10" s="168"/>
      <c r="AK10" s="146"/>
      <c r="AL10" s="147"/>
      <c r="AM10" s="133">
        <v>1</v>
      </c>
      <c r="AN10" s="165">
        <v>220</v>
      </c>
      <c r="AO10" s="146"/>
      <c r="AP10" s="168"/>
      <c r="AQ10" s="152" t="s">
        <v>72</v>
      </c>
      <c r="AR10" s="251">
        <v>250</v>
      </c>
    </row>
    <row r="11" spans="4:44" ht="21" customHeight="1">
      <c r="D11" s="70">
        <v>2</v>
      </c>
      <c r="E11" s="97" t="s">
        <v>230</v>
      </c>
      <c r="F11" s="50"/>
      <c r="G11" s="50"/>
      <c r="H11" s="51">
        <v>2015</v>
      </c>
      <c r="I11" s="52" t="s">
        <v>8</v>
      </c>
      <c r="J11" s="42">
        <f t="shared" si="0"/>
        <v>1055.21</v>
      </c>
      <c r="K11" s="139" t="s">
        <v>12</v>
      </c>
      <c r="L11" s="140">
        <v>0.21</v>
      </c>
      <c r="M11" s="148"/>
      <c r="N11" s="149"/>
      <c r="O11" s="154" t="s">
        <v>73</v>
      </c>
      <c r="P11" s="175">
        <v>205</v>
      </c>
      <c r="Q11" s="172">
        <v>2</v>
      </c>
      <c r="R11" s="140">
        <v>270</v>
      </c>
      <c r="S11" s="134"/>
      <c r="T11" s="166"/>
      <c r="U11" s="148"/>
      <c r="V11" s="169"/>
      <c r="W11" s="134">
        <v>1</v>
      </c>
      <c r="X11" s="166">
        <v>220</v>
      </c>
      <c r="Y11" s="148"/>
      <c r="Z11" s="169"/>
      <c r="AA11" s="148"/>
      <c r="AB11" s="169"/>
      <c r="AC11" s="148"/>
      <c r="AD11" s="169"/>
      <c r="AE11" s="148"/>
      <c r="AF11" s="149"/>
      <c r="AG11" s="148"/>
      <c r="AH11" s="169"/>
      <c r="AI11" s="148">
        <v>1</v>
      </c>
      <c r="AJ11" s="169">
        <v>110</v>
      </c>
      <c r="AK11" s="148"/>
      <c r="AL11" s="149"/>
      <c r="AM11" s="134"/>
      <c r="AN11" s="166"/>
      <c r="AO11" s="148"/>
      <c r="AP11" s="169"/>
      <c r="AQ11" s="154" t="s">
        <v>72</v>
      </c>
      <c r="AR11" s="254">
        <v>250</v>
      </c>
    </row>
    <row r="12" spans="4:44" ht="20.25" customHeight="1">
      <c r="D12" s="70">
        <v>3</v>
      </c>
      <c r="E12" s="96" t="s">
        <v>322</v>
      </c>
      <c r="F12" s="47"/>
      <c r="G12" s="47"/>
      <c r="H12" s="48">
        <v>2014</v>
      </c>
      <c r="I12" s="49" t="s">
        <v>9</v>
      </c>
      <c r="J12" s="42">
        <f t="shared" si="0"/>
        <v>900</v>
      </c>
      <c r="K12" s="177"/>
      <c r="L12" s="178"/>
      <c r="M12" s="181"/>
      <c r="N12" s="182"/>
      <c r="O12" s="179">
        <v>2</v>
      </c>
      <c r="P12" s="236">
        <v>405</v>
      </c>
      <c r="Q12" s="266"/>
      <c r="R12" s="178"/>
      <c r="S12" s="183"/>
      <c r="T12" s="184"/>
      <c r="U12" s="181"/>
      <c r="V12" s="267"/>
      <c r="W12" s="183"/>
      <c r="X12" s="184"/>
      <c r="Y12" s="181"/>
      <c r="Z12" s="267"/>
      <c r="AA12" s="181"/>
      <c r="AB12" s="267"/>
      <c r="AC12" s="181"/>
      <c r="AD12" s="267"/>
      <c r="AE12" s="181"/>
      <c r="AF12" s="182"/>
      <c r="AG12" s="181"/>
      <c r="AH12" s="267"/>
      <c r="AI12" s="181"/>
      <c r="AJ12" s="267"/>
      <c r="AK12" s="181"/>
      <c r="AL12" s="182"/>
      <c r="AM12" s="183"/>
      <c r="AN12" s="184"/>
      <c r="AO12" s="181"/>
      <c r="AP12" s="267"/>
      <c r="AQ12" s="179">
        <v>1</v>
      </c>
      <c r="AR12" s="256">
        <v>495</v>
      </c>
    </row>
    <row r="13" spans="4:44" ht="20.25" customHeight="1">
      <c r="D13" s="70">
        <v>4</v>
      </c>
      <c r="E13" s="97" t="s">
        <v>247</v>
      </c>
      <c r="F13" s="50"/>
      <c r="G13" s="50"/>
      <c r="H13" s="51">
        <v>2014</v>
      </c>
      <c r="I13" s="52" t="s">
        <v>7</v>
      </c>
      <c r="J13" s="42">
        <f t="shared" si="0"/>
        <v>830</v>
      </c>
      <c r="K13" s="139"/>
      <c r="L13" s="140"/>
      <c r="M13" s="148"/>
      <c r="N13" s="149"/>
      <c r="O13" s="154" t="s">
        <v>73</v>
      </c>
      <c r="P13" s="175">
        <v>205</v>
      </c>
      <c r="Q13" s="172"/>
      <c r="R13" s="140"/>
      <c r="S13" s="134"/>
      <c r="T13" s="166"/>
      <c r="U13" s="148"/>
      <c r="V13" s="169"/>
      <c r="W13" s="134"/>
      <c r="X13" s="166"/>
      <c r="Y13" s="148">
        <v>1</v>
      </c>
      <c r="Z13" s="169">
        <v>110</v>
      </c>
      <c r="AA13" s="148"/>
      <c r="AB13" s="169"/>
      <c r="AC13" s="148"/>
      <c r="AD13" s="169"/>
      <c r="AE13" s="148"/>
      <c r="AF13" s="149"/>
      <c r="AG13" s="148"/>
      <c r="AH13" s="169"/>
      <c r="AI13" s="148"/>
      <c r="AJ13" s="169"/>
      <c r="AK13" s="148">
        <v>1</v>
      </c>
      <c r="AL13" s="149">
        <v>110</v>
      </c>
      <c r="AM13" s="134"/>
      <c r="AN13" s="166"/>
      <c r="AO13" s="148"/>
      <c r="AP13" s="169"/>
      <c r="AQ13" s="154">
        <v>2</v>
      </c>
      <c r="AR13" s="254">
        <v>405</v>
      </c>
    </row>
    <row r="14" spans="4:44" ht="20.25" customHeight="1">
      <c r="D14" s="70">
        <v>5</v>
      </c>
      <c r="E14" s="97" t="s">
        <v>246</v>
      </c>
      <c r="F14" s="50"/>
      <c r="G14" s="50"/>
      <c r="H14" s="51">
        <v>2015</v>
      </c>
      <c r="I14" s="52" t="s">
        <v>9</v>
      </c>
      <c r="J14" s="42">
        <f t="shared" si="0"/>
        <v>785</v>
      </c>
      <c r="K14" s="139"/>
      <c r="L14" s="140"/>
      <c r="M14" s="148"/>
      <c r="N14" s="149"/>
      <c r="O14" s="154" t="s">
        <v>73</v>
      </c>
      <c r="P14" s="175">
        <v>205</v>
      </c>
      <c r="Q14" s="172">
        <v>1</v>
      </c>
      <c r="R14" s="140">
        <v>330</v>
      </c>
      <c r="S14" s="134"/>
      <c r="T14" s="166"/>
      <c r="U14" s="148"/>
      <c r="V14" s="169"/>
      <c r="W14" s="134"/>
      <c r="X14" s="166"/>
      <c r="Y14" s="148"/>
      <c r="Z14" s="169"/>
      <c r="AA14" s="148"/>
      <c r="AB14" s="169"/>
      <c r="AC14" s="148"/>
      <c r="AD14" s="169"/>
      <c r="AE14" s="148"/>
      <c r="AF14" s="149"/>
      <c r="AG14" s="148"/>
      <c r="AH14" s="169"/>
      <c r="AI14" s="148"/>
      <c r="AJ14" s="169"/>
      <c r="AK14" s="148"/>
      <c r="AL14" s="149"/>
      <c r="AM14" s="134"/>
      <c r="AN14" s="166"/>
      <c r="AO14" s="148"/>
      <c r="AP14" s="169"/>
      <c r="AQ14" s="154" t="s">
        <v>72</v>
      </c>
      <c r="AR14" s="254">
        <v>250</v>
      </c>
    </row>
    <row r="15" spans="4:44" ht="20.25" customHeight="1">
      <c r="D15" s="70">
        <v>6</v>
      </c>
      <c r="E15" s="97" t="s">
        <v>280</v>
      </c>
      <c r="F15" s="50"/>
      <c r="G15" s="50"/>
      <c r="H15" s="51">
        <v>2015</v>
      </c>
      <c r="I15" s="52" t="s">
        <v>170</v>
      </c>
      <c r="J15" s="42">
        <f t="shared" si="0"/>
        <v>675</v>
      </c>
      <c r="K15" s="139"/>
      <c r="L15" s="140"/>
      <c r="M15" s="148"/>
      <c r="N15" s="149"/>
      <c r="O15" s="154" t="s">
        <v>12</v>
      </c>
      <c r="P15" s="175">
        <v>315</v>
      </c>
      <c r="Q15" s="172"/>
      <c r="R15" s="140"/>
      <c r="S15" s="134"/>
      <c r="T15" s="166"/>
      <c r="U15" s="148"/>
      <c r="V15" s="169"/>
      <c r="W15" s="134"/>
      <c r="X15" s="166"/>
      <c r="Y15" s="148"/>
      <c r="Z15" s="169"/>
      <c r="AA15" s="148"/>
      <c r="AB15" s="169"/>
      <c r="AC15" s="148">
        <v>1</v>
      </c>
      <c r="AD15" s="169">
        <v>110</v>
      </c>
      <c r="AE15" s="148"/>
      <c r="AF15" s="149"/>
      <c r="AG15" s="148"/>
      <c r="AH15" s="169"/>
      <c r="AI15" s="148"/>
      <c r="AJ15" s="169"/>
      <c r="AK15" s="148"/>
      <c r="AL15" s="149"/>
      <c r="AM15" s="134"/>
      <c r="AN15" s="166"/>
      <c r="AO15" s="148"/>
      <c r="AP15" s="169"/>
      <c r="AQ15" s="154" t="s">
        <v>72</v>
      </c>
      <c r="AR15" s="254">
        <v>250</v>
      </c>
    </row>
    <row r="16" spans="4:44" ht="20.25" customHeight="1">
      <c r="D16" s="70">
        <v>7</v>
      </c>
      <c r="E16" s="97" t="s">
        <v>117</v>
      </c>
      <c r="F16" s="50"/>
      <c r="G16" s="50"/>
      <c r="H16" s="51">
        <v>2015</v>
      </c>
      <c r="I16" s="52" t="s">
        <v>7</v>
      </c>
      <c r="J16" s="42">
        <f t="shared" si="0"/>
        <v>675</v>
      </c>
      <c r="K16" s="139"/>
      <c r="L16" s="140"/>
      <c r="M16" s="148"/>
      <c r="N16" s="149"/>
      <c r="O16" s="154"/>
      <c r="P16" s="175"/>
      <c r="Q16" s="172"/>
      <c r="R16" s="140"/>
      <c r="S16" s="134"/>
      <c r="T16" s="166"/>
      <c r="U16" s="148"/>
      <c r="V16" s="169"/>
      <c r="W16" s="134"/>
      <c r="X16" s="166"/>
      <c r="Y16" s="148">
        <v>2</v>
      </c>
      <c r="Z16" s="169">
        <v>90</v>
      </c>
      <c r="AA16" s="148"/>
      <c r="AB16" s="169"/>
      <c r="AC16" s="148"/>
      <c r="AD16" s="169"/>
      <c r="AE16" s="148"/>
      <c r="AF16" s="149"/>
      <c r="AG16" s="148"/>
      <c r="AH16" s="169"/>
      <c r="AI16" s="148"/>
      <c r="AJ16" s="169"/>
      <c r="AK16" s="148">
        <v>2</v>
      </c>
      <c r="AL16" s="149">
        <v>90</v>
      </c>
      <c r="AM16" s="134">
        <v>2</v>
      </c>
      <c r="AN16" s="166">
        <v>180</v>
      </c>
      <c r="AO16" s="148"/>
      <c r="AP16" s="169"/>
      <c r="AQ16" s="154" t="s">
        <v>12</v>
      </c>
      <c r="AR16" s="254">
        <v>315</v>
      </c>
    </row>
    <row r="17" spans="4:44" ht="20.25" customHeight="1">
      <c r="D17" s="70">
        <v>8</v>
      </c>
      <c r="E17" s="97" t="s">
        <v>279</v>
      </c>
      <c r="F17" s="50"/>
      <c r="G17" s="50"/>
      <c r="H17" s="51">
        <v>2015</v>
      </c>
      <c r="I17" s="52" t="s">
        <v>170</v>
      </c>
      <c r="J17" s="42">
        <f t="shared" si="0"/>
        <v>655</v>
      </c>
      <c r="K17" s="139"/>
      <c r="L17" s="140"/>
      <c r="M17" s="148"/>
      <c r="N17" s="149"/>
      <c r="O17" s="154" t="s">
        <v>72</v>
      </c>
      <c r="P17" s="175">
        <v>250</v>
      </c>
      <c r="Q17" s="172"/>
      <c r="R17" s="140"/>
      <c r="S17" s="134"/>
      <c r="T17" s="166"/>
      <c r="U17" s="148"/>
      <c r="V17" s="169"/>
      <c r="W17" s="134"/>
      <c r="X17" s="166"/>
      <c r="Y17" s="148"/>
      <c r="Z17" s="169"/>
      <c r="AA17" s="148"/>
      <c r="AB17" s="169"/>
      <c r="AC17" s="148">
        <v>2</v>
      </c>
      <c r="AD17" s="169">
        <v>90</v>
      </c>
      <c r="AE17" s="148"/>
      <c r="AF17" s="149"/>
      <c r="AG17" s="148"/>
      <c r="AH17" s="169"/>
      <c r="AI17" s="148"/>
      <c r="AJ17" s="169"/>
      <c r="AK17" s="148"/>
      <c r="AL17" s="149"/>
      <c r="AM17" s="134"/>
      <c r="AN17" s="166"/>
      <c r="AO17" s="148"/>
      <c r="AP17" s="169"/>
      <c r="AQ17" s="154" t="s">
        <v>12</v>
      </c>
      <c r="AR17" s="254">
        <v>315</v>
      </c>
    </row>
    <row r="18" spans="4:44" ht="20.25" customHeight="1">
      <c r="D18" s="71">
        <v>9</v>
      </c>
      <c r="E18" s="98" t="s">
        <v>300</v>
      </c>
      <c r="F18" s="54"/>
      <c r="G18" s="54"/>
      <c r="H18" s="55">
        <v>2014</v>
      </c>
      <c r="I18" s="56" t="s">
        <v>81</v>
      </c>
      <c r="J18" s="42">
        <f t="shared" si="0"/>
        <v>580</v>
      </c>
      <c r="K18" s="139" t="s">
        <v>71</v>
      </c>
      <c r="L18" s="140">
        <v>135</v>
      </c>
      <c r="M18" s="148">
        <v>4</v>
      </c>
      <c r="N18" s="149">
        <v>55</v>
      </c>
      <c r="O18" s="154"/>
      <c r="P18" s="175"/>
      <c r="Q18" s="172"/>
      <c r="R18" s="140"/>
      <c r="S18" s="134"/>
      <c r="T18" s="166"/>
      <c r="U18" s="148"/>
      <c r="V18" s="169"/>
      <c r="W18" s="134">
        <v>2</v>
      </c>
      <c r="X18" s="166">
        <v>180</v>
      </c>
      <c r="Y18" s="148"/>
      <c r="Z18" s="169"/>
      <c r="AA18" s="148">
        <v>3</v>
      </c>
      <c r="AB18" s="169">
        <v>70</v>
      </c>
      <c r="AC18" s="148"/>
      <c r="AD18" s="169"/>
      <c r="AE18" s="148"/>
      <c r="AF18" s="149"/>
      <c r="AG18" s="148"/>
      <c r="AH18" s="169"/>
      <c r="AI18" s="148"/>
      <c r="AJ18" s="169"/>
      <c r="AK18" s="148"/>
      <c r="AL18" s="149"/>
      <c r="AM18" s="134">
        <v>3</v>
      </c>
      <c r="AN18" s="166">
        <v>140</v>
      </c>
      <c r="AO18" s="148"/>
      <c r="AP18" s="169"/>
      <c r="AQ18" s="154"/>
      <c r="AR18" s="254"/>
    </row>
    <row r="19" spans="4:44" ht="20.25" customHeight="1">
      <c r="D19" s="71">
        <v>10</v>
      </c>
      <c r="E19" s="98" t="s">
        <v>318</v>
      </c>
      <c r="F19" s="54"/>
      <c r="G19" s="54"/>
      <c r="H19" s="55">
        <v>2016</v>
      </c>
      <c r="I19" s="56" t="s">
        <v>4</v>
      </c>
      <c r="J19" s="42">
        <f t="shared" si="0"/>
        <v>500</v>
      </c>
      <c r="K19" s="139"/>
      <c r="L19" s="140"/>
      <c r="M19" s="148"/>
      <c r="N19" s="149"/>
      <c r="O19" s="154" t="s">
        <v>73</v>
      </c>
      <c r="P19" s="175">
        <v>205</v>
      </c>
      <c r="Q19" s="172"/>
      <c r="R19" s="140"/>
      <c r="S19" s="134"/>
      <c r="T19" s="166"/>
      <c r="U19" s="148"/>
      <c r="V19" s="169"/>
      <c r="W19" s="134"/>
      <c r="X19" s="166"/>
      <c r="Y19" s="148"/>
      <c r="Z19" s="169"/>
      <c r="AA19" s="148"/>
      <c r="AB19" s="169"/>
      <c r="AC19" s="148"/>
      <c r="AD19" s="169"/>
      <c r="AE19" s="148">
        <v>2</v>
      </c>
      <c r="AF19" s="149">
        <v>90</v>
      </c>
      <c r="AG19" s="148"/>
      <c r="AH19" s="169"/>
      <c r="AI19" s="148"/>
      <c r="AJ19" s="169"/>
      <c r="AK19" s="148"/>
      <c r="AL19" s="149"/>
      <c r="AM19" s="134"/>
      <c r="AN19" s="166"/>
      <c r="AO19" s="148"/>
      <c r="AP19" s="169"/>
      <c r="AQ19" s="154" t="s">
        <v>73</v>
      </c>
      <c r="AR19" s="254">
        <v>205</v>
      </c>
    </row>
    <row r="20" spans="4:44" ht="20.25" customHeight="1">
      <c r="D20" s="71">
        <v>11</v>
      </c>
      <c r="E20" s="98" t="s">
        <v>642</v>
      </c>
      <c r="F20" s="54"/>
      <c r="G20" s="54"/>
      <c r="H20" s="55">
        <v>2014</v>
      </c>
      <c r="I20" s="56" t="s">
        <v>4</v>
      </c>
      <c r="J20" s="42">
        <f t="shared" si="0"/>
        <v>405</v>
      </c>
      <c r="K20" s="139"/>
      <c r="L20" s="140"/>
      <c r="M20" s="148"/>
      <c r="N20" s="149"/>
      <c r="O20" s="154"/>
      <c r="P20" s="175"/>
      <c r="Q20" s="172"/>
      <c r="R20" s="140"/>
      <c r="S20" s="134"/>
      <c r="T20" s="166"/>
      <c r="U20" s="148"/>
      <c r="V20" s="169"/>
      <c r="W20" s="134"/>
      <c r="X20" s="166"/>
      <c r="Y20" s="148"/>
      <c r="Z20" s="169"/>
      <c r="AA20" s="148"/>
      <c r="AB20" s="169"/>
      <c r="AC20" s="148"/>
      <c r="AD20" s="169"/>
      <c r="AE20" s="148">
        <v>1</v>
      </c>
      <c r="AF20" s="149">
        <v>110</v>
      </c>
      <c r="AG20" s="148"/>
      <c r="AH20" s="169"/>
      <c r="AI20" s="148">
        <v>2</v>
      </c>
      <c r="AJ20" s="169">
        <v>90</v>
      </c>
      <c r="AK20" s="148"/>
      <c r="AL20" s="149"/>
      <c r="AM20" s="134"/>
      <c r="AN20" s="166"/>
      <c r="AO20" s="148"/>
      <c r="AP20" s="169"/>
      <c r="AQ20" s="154" t="s">
        <v>73</v>
      </c>
      <c r="AR20" s="254">
        <v>205</v>
      </c>
    </row>
    <row r="21" spans="4:44" ht="20.25" customHeight="1">
      <c r="D21" s="71">
        <v>12</v>
      </c>
      <c r="E21" s="98" t="s">
        <v>229</v>
      </c>
      <c r="F21" s="54"/>
      <c r="G21" s="54"/>
      <c r="H21" s="55">
        <v>2014</v>
      </c>
      <c r="I21" s="56" t="s">
        <v>4</v>
      </c>
      <c r="J21" s="42">
        <f t="shared" si="0"/>
        <v>363.75</v>
      </c>
      <c r="K21" s="139"/>
      <c r="L21" s="140"/>
      <c r="M21" s="148"/>
      <c r="N21" s="149"/>
      <c r="O21" s="154" t="s">
        <v>12</v>
      </c>
      <c r="P21" s="175">
        <v>315</v>
      </c>
      <c r="Q21" s="172"/>
      <c r="R21" s="140"/>
      <c r="S21" s="134"/>
      <c r="T21" s="166"/>
      <c r="U21" s="148" t="s">
        <v>18</v>
      </c>
      <c r="V21" s="169">
        <v>48.75</v>
      </c>
      <c r="W21" s="134"/>
      <c r="X21" s="166"/>
      <c r="Y21" s="148"/>
      <c r="Z21" s="169"/>
      <c r="AA21" s="148"/>
      <c r="AB21" s="169"/>
      <c r="AC21" s="148"/>
      <c r="AD21" s="169"/>
      <c r="AE21" s="148"/>
      <c r="AF21" s="149"/>
      <c r="AG21" s="148"/>
      <c r="AH21" s="169"/>
      <c r="AI21" s="148"/>
      <c r="AJ21" s="169"/>
      <c r="AK21" s="148"/>
      <c r="AL21" s="149"/>
      <c r="AM21" s="134"/>
      <c r="AN21" s="166"/>
      <c r="AO21" s="148"/>
      <c r="AP21" s="169"/>
      <c r="AQ21" s="154"/>
      <c r="AR21" s="254"/>
    </row>
    <row r="22" spans="4:44" ht="20.25" customHeight="1">
      <c r="D22" s="71">
        <v>13</v>
      </c>
      <c r="E22" s="98" t="s">
        <v>281</v>
      </c>
      <c r="F22" s="54"/>
      <c r="G22" s="54"/>
      <c r="H22" s="55">
        <v>2014</v>
      </c>
      <c r="I22" s="56" t="s">
        <v>170</v>
      </c>
      <c r="J22" s="42">
        <f t="shared" si="0"/>
        <v>320</v>
      </c>
      <c r="K22" s="139"/>
      <c r="L22" s="140"/>
      <c r="M22" s="148"/>
      <c r="N22" s="149"/>
      <c r="O22" s="154" t="s">
        <v>72</v>
      </c>
      <c r="P22" s="175">
        <v>250</v>
      </c>
      <c r="Q22" s="172"/>
      <c r="R22" s="140"/>
      <c r="S22" s="134"/>
      <c r="T22" s="166"/>
      <c r="U22" s="148"/>
      <c r="V22" s="169"/>
      <c r="W22" s="134"/>
      <c r="X22" s="166"/>
      <c r="Y22" s="148"/>
      <c r="Z22" s="169"/>
      <c r="AA22" s="148"/>
      <c r="AB22" s="169"/>
      <c r="AC22" s="148" t="s">
        <v>12</v>
      </c>
      <c r="AD22" s="169">
        <v>70</v>
      </c>
      <c r="AE22" s="148"/>
      <c r="AF22" s="149"/>
      <c r="AG22" s="148"/>
      <c r="AH22" s="169"/>
      <c r="AI22" s="148"/>
      <c r="AJ22" s="169"/>
      <c r="AK22" s="148"/>
      <c r="AL22" s="149"/>
      <c r="AM22" s="134"/>
      <c r="AN22" s="166"/>
      <c r="AO22" s="148"/>
      <c r="AP22" s="169"/>
      <c r="AQ22" s="154"/>
      <c r="AR22" s="254"/>
    </row>
    <row r="23" spans="4:44" ht="20.25" customHeight="1">
      <c r="D23" s="71">
        <v>14</v>
      </c>
      <c r="E23" s="98" t="s">
        <v>321</v>
      </c>
      <c r="F23" s="54"/>
      <c r="G23" s="54"/>
      <c r="H23" s="55">
        <v>2015</v>
      </c>
      <c r="I23" s="56" t="s">
        <v>170</v>
      </c>
      <c r="J23" s="42">
        <f t="shared" si="0"/>
        <v>275</v>
      </c>
      <c r="K23" s="139"/>
      <c r="L23" s="140"/>
      <c r="M23" s="148"/>
      <c r="N23" s="149"/>
      <c r="O23" s="154" t="s">
        <v>73</v>
      </c>
      <c r="P23" s="175">
        <v>205</v>
      </c>
      <c r="Q23" s="172"/>
      <c r="R23" s="140"/>
      <c r="S23" s="134"/>
      <c r="T23" s="166"/>
      <c r="U23" s="148"/>
      <c r="V23" s="169"/>
      <c r="W23" s="134"/>
      <c r="X23" s="166"/>
      <c r="Y23" s="148"/>
      <c r="Z23" s="169"/>
      <c r="AA23" s="148"/>
      <c r="AB23" s="169"/>
      <c r="AC23" s="148" t="s">
        <v>12</v>
      </c>
      <c r="AD23" s="169">
        <v>70</v>
      </c>
      <c r="AE23" s="148"/>
      <c r="AF23" s="149"/>
      <c r="AG23" s="148"/>
      <c r="AH23" s="169"/>
      <c r="AI23" s="148"/>
      <c r="AJ23" s="169"/>
      <c r="AK23" s="148"/>
      <c r="AL23" s="149"/>
      <c r="AM23" s="134"/>
      <c r="AN23" s="166"/>
      <c r="AO23" s="148"/>
      <c r="AP23" s="169"/>
      <c r="AQ23" s="154"/>
      <c r="AR23" s="254"/>
    </row>
    <row r="24" spans="4:44" ht="20.25" customHeight="1">
      <c r="D24" s="71">
        <v>15</v>
      </c>
      <c r="E24" s="98" t="s">
        <v>323</v>
      </c>
      <c r="F24" s="54"/>
      <c r="G24" s="54"/>
      <c r="H24" s="55">
        <v>2014</v>
      </c>
      <c r="I24" s="56" t="s">
        <v>7</v>
      </c>
      <c r="J24" s="42">
        <f t="shared" si="0"/>
        <v>250</v>
      </c>
      <c r="K24" s="139"/>
      <c r="L24" s="140"/>
      <c r="M24" s="148"/>
      <c r="N24" s="149"/>
      <c r="O24" s="154" t="s">
        <v>72</v>
      </c>
      <c r="P24" s="175">
        <v>250</v>
      </c>
      <c r="Q24" s="172"/>
      <c r="R24" s="140"/>
      <c r="S24" s="134"/>
      <c r="T24" s="166"/>
      <c r="U24" s="148"/>
      <c r="V24" s="169"/>
      <c r="W24" s="134"/>
      <c r="X24" s="166"/>
      <c r="Y24" s="148"/>
      <c r="Z24" s="169"/>
      <c r="AA24" s="148"/>
      <c r="AB24" s="169"/>
      <c r="AC24" s="148"/>
      <c r="AD24" s="169"/>
      <c r="AE24" s="148"/>
      <c r="AF24" s="149"/>
      <c r="AG24" s="148"/>
      <c r="AH24" s="169"/>
      <c r="AI24" s="148"/>
      <c r="AJ24" s="169"/>
      <c r="AK24" s="148"/>
      <c r="AL24" s="149"/>
      <c r="AM24" s="134"/>
      <c r="AN24" s="166"/>
      <c r="AO24" s="148"/>
      <c r="AP24" s="169"/>
      <c r="AQ24" s="154"/>
      <c r="AR24" s="254"/>
    </row>
    <row r="25" spans="4:44" ht="20.25" customHeight="1">
      <c r="D25" s="71">
        <v>16</v>
      </c>
      <c r="E25" s="98" t="s">
        <v>562</v>
      </c>
      <c r="F25" s="54"/>
      <c r="G25" s="54"/>
      <c r="H25" s="55">
        <v>2018</v>
      </c>
      <c r="I25" s="56" t="s">
        <v>7</v>
      </c>
      <c r="J25" s="42">
        <f t="shared" si="0"/>
        <v>225</v>
      </c>
      <c r="K25" s="139"/>
      <c r="L25" s="140"/>
      <c r="M25" s="148"/>
      <c r="N25" s="149"/>
      <c r="O25" s="154"/>
      <c r="P25" s="175"/>
      <c r="Q25" s="172"/>
      <c r="R25" s="140"/>
      <c r="S25" s="134"/>
      <c r="T25" s="166"/>
      <c r="U25" s="148"/>
      <c r="V25" s="169"/>
      <c r="W25" s="134"/>
      <c r="X25" s="166"/>
      <c r="Y25" s="148">
        <v>5</v>
      </c>
      <c r="Z25" s="169">
        <v>45</v>
      </c>
      <c r="AA25" s="148"/>
      <c r="AB25" s="169"/>
      <c r="AC25" s="148"/>
      <c r="AD25" s="169"/>
      <c r="AE25" s="148"/>
      <c r="AF25" s="149"/>
      <c r="AG25" s="148"/>
      <c r="AH25" s="169"/>
      <c r="AI25" s="148"/>
      <c r="AJ25" s="169"/>
      <c r="AK25" s="148">
        <v>3</v>
      </c>
      <c r="AL25" s="149">
        <v>70</v>
      </c>
      <c r="AM25" s="134">
        <v>4</v>
      </c>
      <c r="AN25" s="166">
        <v>110</v>
      </c>
      <c r="AO25" s="148"/>
      <c r="AP25" s="169"/>
      <c r="AQ25" s="154"/>
      <c r="AR25" s="254"/>
    </row>
    <row r="26" spans="4:44" ht="20.25" customHeight="1">
      <c r="D26" s="71">
        <v>17</v>
      </c>
      <c r="E26" s="98" t="s">
        <v>619</v>
      </c>
      <c r="F26" s="54"/>
      <c r="G26" s="54"/>
      <c r="H26" s="55">
        <v>2015</v>
      </c>
      <c r="I26" s="56" t="s">
        <v>170</v>
      </c>
      <c r="J26" s="42">
        <f t="shared" si="0"/>
        <v>215</v>
      </c>
      <c r="K26" s="139"/>
      <c r="L26" s="140"/>
      <c r="M26" s="148"/>
      <c r="N26" s="149"/>
      <c r="O26" s="154"/>
      <c r="P26" s="175"/>
      <c r="Q26" s="172"/>
      <c r="R26" s="140"/>
      <c r="S26" s="134"/>
      <c r="T26" s="166"/>
      <c r="U26" s="148"/>
      <c r="V26" s="169"/>
      <c r="W26" s="134"/>
      <c r="X26" s="166"/>
      <c r="Y26" s="148"/>
      <c r="Z26" s="169"/>
      <c r="AA26" s="148"/>
      <c r="AB26" s="169"/>
      <c r="AC26" s="148" t="s">
        <v>40</v>
      </c>
      <c r="AD26" s="169">
        <v>55</v>
      </c>
      <c r="AE26" s="148"/>
      <c r="AF26" s="149"/>
      <c r="AG26" s="148"/>
      <c r="AH26" s="169"/>
      <c r="AI26" s="148"/>
      <c r="AJ26" s="169"/>
      <c r="AK26" s="148"/>
      <c r="AL26" s="149"/>
      <c r="AM26" s="134"/>
      <c r="AN26" s="166"/>
      <c r="AO26" s="148"/>
      <c r="AP26" s="169"/>
      <c r="AQ26" s="154" t="s">
        <v>70</v>
      </c>
      <c r="AR26" s="254">
        <v>160</v>
      </c>
    </row>
    <row r="27" spans="4:44" ht="20.25" customHeight="1">
      <c r="D27" s="71">
        <v>18</v>
      </c>
      <c r="E27" s="98" t="s">
        <v>441</v>
      </c>
      <c r="F27" s="54"/>
      <c r="G27" s="54"/>
      <c r="H27" s="55">
        <v>2014</v>
      </c>
      <c r="I27" s="56" t="s">
        <v>9</v>
      </c>
      <c r="J27" s="42">
        <f t="shared" si="0"/>
        <v>210</v>
      </c>
      <c r="K27" s="139"/>
      <c r="L27" s="140"/>
      <c r="M27" s="148"/>
      <c r="N27" s="149"/>
      <c r="O27" s="154"/>
      <c r="P27" s="175"/>
      <c r="Q27" s="172">
        <v>3</v>
      </c>
      <c r="R27" s="140">
        <v>210</v>
      </c>
      <c r="S27" s="134"/>
      <c r="T27" s="166"/>
      <c r="U27" s="148"/>
      <c r="V27" s="169"/>
      <c r="W27" s="134"/>
      <c r="X27" s="166"/>
      <c r="Y27" s="148"/>
      <c r="Z27" s="169"/>
      <c r="AA27" s="148"/>
      <c r="AB27" s="169"/>
      <c r="AC27" s="148"/>
      <c r="AD27" s="169"/>
      <c r="AE27" s="148"/>
      <c r="AF27" s="149"/>
      <c r="AG27" s="148"/>
      <c r="AH27" s="169"/>
      <c r="AI27" s="148"/>
      <c r="AJ27" s="169"/>
      <c r="AK27" s="148"/>
      <c r="AL27" s="149"/>
      <c r="AM27" s="134"/>
      <c r="AN27" s="166"/>
      <c r="AO27" s="148"/>
      <c r="AP27" s="169"/>
      <c r="AQ27" s="154"/>
      <c r="AR27" s="254"/>
    </row>
    <row r="28" spans="4:44" ht="20.25" customHeight="1">
      <c r="D28" s="71">
        <v>19</v>
      </c>
      <c r="E28" s="114" t="s">
        <v>443</v>
      </c>
      <c r="F28" s="115"/>
      <c r="G28" s="115"/>
      <c r="H28" s="116">
        <v>2017</v>
      </c>
      <c r="I28" s="117" t="s">
        <v>9</v>
      </c>
      <c r="J28" s="42">
        <f t="shared" si="0"/>
        <v>205</v>
      </c>
      <c r="K28" s="139"/>
      <c r="L28" s="140"/>
      <c r="M28" s="148"/>
      <c r="N28" s="149"/>
      <c r="O28" s="154"/>
      <c r="P28" s="175"/>
      <c r="Q28" s="172">
        <v>5</v>
      </c>
      <c r="R28" s="140">
        <v>135</v>
      </c>
      <c r="S28" s="134"/>
      <c r="T28" s="166"/>
      <c r="U28" s="148"/>
      <c r="V28" s="169"/>
      <c r="W28" s="134"/>
      <c r="X28" s="166"/>
      <c r="Y28" s="148"/>
      <c r="Z28" s="169"/>
      <c r="AA28" s="148"/>
      <c r="AB28" s="169"/>
      <c r="AC28" s="148"/>
      <c r="AD28" s="169"/>
      <c r="AE28" s="148"/>
      <c r="AF28" s="149"/>
      <c r="AG28" s="148"/>
      <c r="AH28" s="169"/>
      <c r="AI28" s="148">
        <v>3</v>
      </c>
      <c r="AJ28" s="169">
        <v>70</v>
      </c>
      <c r="AK28" s="148"/>
      <c r="AL28" s="149"/>
      <c r="AM28" s="134"/>
      <c r="AN28" s="166"/>
      <c r="AO28" s="148"/>
      <c r="AP28" s="169"/>
      <c r="AQ28" s="154"/>
      <c r="AR28" s="254"/>
    </row>
    <row r="29" spans="4:44" ht="20.25" customHeight="1">
      <c r="D29" s="71">
        <v>20</v>
      </c>
      <c r="E29" s="114" t="s">
        <v>442</v>
      </c>
      <c r="F29" s="115"/>
      <c r="G29" s="115"/>
      <c r="H29" s="116">
        <v>2014</v>
      </c>
      <c r="I29" s="117" t="s">
        <v>9</v>
      </c>
      <c r="J29" s="42">
        <f t="shared" si="0"/>
        <v>165</v>
      </c>
      <c r="K29" s="139"/>
      <c r="L29" s="140"/>
      <c r="M29" s="148"/>
      <c r="N29" s="149"/>
      <c r="O29" s="154"/>
      <c r="P29" s="175"/>
      <c r="Q29" s="172">
        <v>4</v>
      </c>
      <c r="R29" s="140">
        <v>165</v>
      </c>
      <c r="S29" s="134"/>
      <c r="T29" s="166"/>
      <c r="U29" s="148"/>
      <c r="V29" s="169"/>
      <c r="W29" s="134"/>
      <c r="X29" s="166"/>
      <c r="Y29" s="148"/>
      <c r="Z29" s="169"/>
      <c r="AA29" s="148"/>
      <c r="AB29" s="169"/>
      <c r="AC29" s="148"/>
      <c r="AD29" s="169"/>
      <c r="AE29" s="148"/>
      <c r="AF29" s="149"/>
      <c r="AG29" s="148"/>
      <c r="AH29" s="169"/>
      <c r="AI29" s="148"/>
      <c r="AJ29" s="169"/>
      <c r="AK29" s="148"/>
      <c r="AL29" s="149"/>
      <c r="AM29" s="134"/>
      <c r="AN29" s="166"/>
      <c r="AO29" s="148"/>
      <c r="AP29" s="169"/>
      <c r="AQ29" s="154"/>
      <c r="AR29" s="254"/>
    </row>
    <row r="30" spans="4:44" ht="20.25" customHeight="1">
      <c r="D30" s="71">
        <v>21</v>
      </c>
      <c r="E30" s="98" t="s">
        <v>513</v>
      </c>
      <c r="F30" s="54"/>
      <c r="G30" s="54"/>
      <c r="H30" s="55">
        <v>2015</v>
      </c>
      <c r="I30" s="56" t="s">
        <v>267</v>
      </c>
      <c r="J30" s="42">
        <f t="shared" si="0"/>
        <v>140</v>
      </c>
      <c r="K30" s="139"/>
      <c r="L30" s="140"/>
      <c r="M30" s="148"/>
      <c r="N30" s="149"/>
      <c r="O30" s="154"/>
      <c r="P30" s="175"/>
      <c r="Q30" s="172"/>
      <c r="R30" s="140"/>
      <c r="S30" s="134"/>
      <c r="T30" s="166"/>
      <c r="U30" s="148"/>
      <c r="V30" s="169"/>
      <c r="W30" s="134">
        <v>3</v>
      </c>
      <c r="X30" s="166">
        <v>140</v>
      </c>
      <c r="Y30" s="148"/>
      <c r="Z30" s="169"/>
      <c r="AA30" s="148"/>
      <c r="AB30" s="169"/>
      <c r="AC30" s="148"/>
      <c r="AD30" s="169"/>
      <c r="AE30" s="148"/>
      <c r="AF30" s="149"/>
      <c r="AG30" s="148"/>
      <c r="AH30" s="169"/>
      <c r="AI30" s="148"/>
      <c r="AJ30" s="169"/>
      <c r="AK30" s="148"/>
      <c r="AL30" s="149"/>
      <c r="AM30" s="134"/>
      <c r="AN30" s="166"/>
      <c r="AO30" s="148"/>
      <c r="AP30" s="169"/>
      <c r="AQ30" s="154"/>
      <c r="AR30" s="254"/>
    </row>
    <row r="31" spans="4:44" ht="20.25" customHeight="1">
      <c r="D31" s="71">
        <v>22</v>
      </c>
      <c r="E31" s="98" t="s">
        <v>714</v>
      </c>
      <c r="F31" s="54"/>
      <c r="G31" s="54"/>
      <c r="H31" s="55">
        <v>2015</v>
      </c>
      <c r="I31" s="56" t="s">
        <v>19</v>
      </c>
      <c r="J31" s="42">
        <f t="shared" si="0"/>
        <v>115</v>
      </c>
      <c r="K31" s="139"/>
      <c r="L31" s="140"/>
      <c r="M31" s="148"/>
      <c r="N31" s="149"/>
      <c r="O31" s="154"/>
      <c r="P31" s="175"/>
      <c r="Q31" s="172"/>
      <c r="R31" s="140"/>
      <c r="S31" s="134"/>
      <c r="T31" s="166"/>
      <c r="U31" s="148"/>
      <c r="V31" s="169"/>
      <c r="W31" s="134"/>
      <c r="X31" s="166"/>
      <c r="Y31" s="148"/>
      <c r="Z31" s="169"/>
      <c r="AA31" s="148"/>
      <c r="AB31" s="169"/>
      <c r="AC31" s="148"/>
      <c r="AD31" s="169"/>
      <c r="AE31" s="148"/>
      <c r="AF31" s="149"/>
      <c r="AG31" s="148"/>
      <c r="AH31" s="169"/>
      <c r="AI31" s="148"/>
      <c r="AJ31" s="169"/>
      <c r="AK31" s="148"/>
      <c r="AL31" s="149"/>
      <c r="AM31" s="134"/>
      <c r="AN31" s="166"/>
      <c r="AO31" s="148"/>
      <c r="AP31" s="169"/>
      <c r="AQ31" s="154" t="s">
        <v>71</v>
      </c>
      <c r="AR31" s="254">
        <v>115</v>
      </c>
    </row>
    <row r="32" spans="4:44" ht="20.25" customHeight="1">
      <c r="D32" s="71">
        <v>23</v>
      </c>
      <c r="E32" s="98" t="s">
        <v>319</v>
      </c>
      <c r="F32" s="54"/>
      <c r="G32" s="54"/>
      <c r="H32" s="55">
        <v>2015</v>
      </c>
      <c r="I32" s="56" t="s">
        <v>170</v>
      </c>
      <c r="J32" s="42">
        <f t="shared" si="0"/>
        <v>115</v>
      </c>
      <c r="K32" s="139"/>
      <c r="L32" s="140"/>
      <c r="M32" s="148"/>
      <c r="N32" s="149"/>
      <c r="O32" s="154" t="s">
        <v>71</v>
      </c>
      <c r="P32" s="175">
        <v>115</v>
      </c>
      <c r="Q32" s="172"/>
      <c r="R32" s="140"/>
      <c r="S32" s="134"/>
      <c r="T32" s="166"/>
      <c r="U32" s="148"/>
      <c r="V32" s="169"/>
      <c r="W32" s="134"/>
      <c r="X32" s="166"/>
      <c r="Y32" s="148"/>
      <c r="Z32" s="169"/>
      <c r="AA32" s="148"/>
      <c r="AB32" s="169"/>
      <c r="AC32" s="148"/>
      <c r="AD32" s="169"/>
      <c r="AE32" s="148"/>
      <c r="AF32" s="149"/>
      <c r="AG32" s="148"/>
      <c r="AH32" s="169"/>
      <c r="AI32" s="148"/>
      <c r="AJ32" s="169"/>
      <c r="AK32" s="148"/>
      <c r="AL32" s="149"/>
      <c r="AM32" s="134"/>
      <c r="AN32" s="166"/>
      <c r="AO32" s="148"/>
      <c r="AP32" s="169"/>
      <c r="AQ32" s="154"/>
      <c r="AR32" s="254"/>
    </row>
    <row r="33" spans="4:44" ht="20.25" customHeight="1">
      <c r="D33" s="71">
        <v>24</v>
      </c>
      <c r="E33" s="98" t="s">
        <v>514</v>
      </c>
      <c r="F33" s="54"/>
      <c r="G33" s="54"/>
      <c r="H33" s="55">
        <v>2016</v>
      </c>
      <c r="I33" s="56" t="s">
        <v>267</v>
      </c>
      <c r="J33" s="42">
        <f t="shared" si="0"/>
        <v>110</v>
      </c>
      <c r="K33" s="139"/>
      <c r="L33" s="140"/>
      <c r="M33" s="148"/>
      <c r="N33" s="149"/>
      <c r="O33" s="154"/>
      <c r="P33" s="175"/>
      <c r="Q33" s="172"/>
      <c r="R33" s="140"/>
      <c r="S33" s="134"/>
      <c r="T33" s="166"/>
      <c r="U33" s="148"/>
      <c r="V33" s="169"/>
      <c r="W33" s="134">
        <v>4</v>
      </c>
      <c r="X33" s="166">
        <v>110</v>
      </c>
      <c r="Y33" s="148"/>
      <c r="Z33" s="169"/>
      <c r="AA33" s="148"/>
      <c r="AB33" s="169"/>
      <c r="AC33" s="148"/>
      <c r="AD33" s="169"/>
      <c r="AE33" s="148"/>
      <c r="AF33" s="149"/>
      <c r="AG33" s="148"/>
      <c r="AH33" s="169"/>
      <c r="AI33" s="148"/>
      <c r="AJ33" s="169"/>
      <c r="AK33" s="148"/>
      <c r="AL33" s="149"/>
      <c r="AM33" s="134"/>
      <c r="AN33" s="166"/>
      <c r="AO33" s="148"/>
      <c r="AP33" s="169"/>
      <c r="AQ33" s="154"/>
      <c r="AR33" s="254"/>
    </row>
    <row r="34" spans="4:44" ht="20.25" customHeight="1">
      <c r="D34" s="71">
        <v>25</v>
      </c>
      <c r="E34" s="98" t="s">
        <v>712</v>
      </c>
      <c r="F34" s="54"/>
      <c r="G34" s="54"/>
      <c r="H34" s="55">
        <v>2017</v>
      </c>
      <c r="I34" s="56" t="s">
        <v>6</v>
      </c>
      <c r="J34" s="42">
        <f t="shared" si="0"/>
        <v>90</v>
      </c>
      <c r="K34" s="139"/>
      <c r="L34" s="140"/>
      <c r="M34" s="148"/>
      <c r="N34" s="149"/>
      <c r="O34" s="154"/>
      <c r="P34" s="175"/>
      <c r="Q34" s="172"/>
      <c r="R34" s="140"/>
      <c r="S34" s="134"/>
      <c r="T34" s="166"/>
      <c r="U34" s="148"/>
      <c r="V34" s="169"/>
      <c r="W34" s="134"/>
      <c r="X34" s="166"/>
      <c r="Y34" s="148"/>
      <c r="Z34" s="169"/>
      <c r="AA34" s="148"/>
      <c r="AB34" s="169"/>
      <c r="AC34" s="148"/>
      <c r="AD34" s="169"/>
      <c r="AE34" s="148"/>
      <c r="AF34" s="149"/>
      <c r="AG34" s="148"/>
      <c r="AH34" s="169"/>
      <c r="AI34" s="148"/>
      <c r="AJ34" s="169"/>
      <c r="AK34" s="148"/>
      <c r="AL34" s="149"/>
      <c r="AM34" s="134"/>
      <c r="AN34" s="166"/>
      <c r="AO34" s="148"/>
      <c r="AP34" s="169"/>
      <c r="AQ34" s="154" t="s">
        <v>27</v>
      </c>
      <c r="AR34" s="254">
        <v>90</v>
      </c>
    </row>
    <row r="35" spans="4:44" ht="20.25" customHeight="1">
      <c r="D35" s="71">
        <v>26</v>
      </c>
      <c r="E35" s="98" t="s">
        <v>320</v>
      </c>
      <c r="F35" s="54"/>
      <c r="G35" s="54"/>
      <c r="H35" s="55">
        <v>2017</v>
      </c>
      <c r="I35" s="56" t="s">
        <v>9</v>
      </c>
      <c r="J35" s="42">
        <f t="shared" si="0"/>
        <v>90</v>
      </c>
      <c r="K35" s="139"/>
      <c r="L35" s="140"/>
      <c r="M35" s="148"/>
      <c r="N35" s="149"/>
      <c r="O35" s="154"/>
      <c r="P35" s="175"/>
      <c r="Q35" s="172"/>
      <c r="R35" s="140"/>
      <c r="S35" s="134"/>
      <c r="T35" s="166"/>
      <c r="U35" s="148"/>
      <c r="V35" s="169"/>
      <c r="W35" s="134"/>
      <c r="X35" s="166"/>
      <c r="Y35" s="148"/>
      <c r="Z35" s="169"/>
      <c r="AA35" s="148"/>
      <c r="AB35" s="169"/>
      <c r="AC35" s="148"/>
      <c r="AD35" s="169"/>
      <c r="AE35" s="148"/>
      <c r="AF35" s="149"/>
      <c r="AG35" s="148"/>
      <c r="AH35" s="169"/>
      <c r="AI35" s="148"/>
      <c r="AJ35" s="169"/>
      <c r="AK35" s="148"/>
      <c r="AL35" s="149"/>
      <c r="AM35" s="134"/>
      <c r="AN35" s="166"/>
      <c r="AO35" s="148"/>
      <c r="AP35" s="169"/>
      <c r="AQ35" s="154" t="s">
        <v>27</v>
      </c>
      <c r="AR35" s="254">
        <v>90</v>
      </c>
    </row>
    <row r="36" spans="4:44" ht="20.25" customHeight="1">
      <c r="D36" s="71">
        <v>27</v>
      </c>
      <c r="E36" s="98" t="s">
        <v>324</v>
      </c>
      <c r="F36" s="54"/>
      <c r="G36" s="54"/>
      <c r="H36" s="55">
        <v>2014</v>
      </c>
      <c r="I36" s="56" t="s">
        <v>170</v>
      </c>
      <c r="J36" s="42">
        <f t="shared" si="0"/>
        <v>90</v>
      </c>
      <c r="K36" s="139"/>
      <c r="L36" s="140"/>
      <c r="M36" s="148"/>
      <c r="N36" s="149"/>
      <c r="O36" s="154" t="s">
        <v>27</v>
      </c>
      <c r="P36" s="175">
        <v>90</v>
      </c>
      <c r="Q36" s="172"/>
      <c r="R36" s="140"/>
      <c r="S36" s="134"/>
      <c r="T36" s="166"/>
      <c r="U36" s="148"/>
      <c r="V36" s="169"/>
      <c r="W36" s="134"/>
      <c r="X36" s="166"/>
      <c r="Y36" s="148"/>
      <c r="Z36" s="169"/>
      <c r="AA36" s="148"/>
      <c r="AB36" s="169"/>
      <c r="AC36" s="148"/>
      <c r="AD36" s="169"/>
      <c r="AE36" s="148"/>
      <c r="AF36" s="149"/>
      <c r="AG36" s="148"/>
      <c r="AH36" s="169"/>
      <c r="AI36" s="148"/>
      <c r="AJ36" s="169"/>
      <c r="AK36" s="148"/>
      <c r="AL36" s="149"/>
      <c r="AM36" s="134"/>
      <c r="AN36" s="166"/>
      <c r="AO36" s="148"/>
      <c r="AP36" s="169"/>
      <c r="AQ36" s="154"/>
      <c r="AR36" s="254"/>
    </row>
    <row r="37" spans="4:44" ht="20.25" customHeight="1">
      <c r="D37" s="71">
        <v>28</v>
      </c>
      <c r="E37" s="98" t="s">
        <v>643</v>
      </c>
      <c r="F37" s="54"/>
      <c r="G37" s="54"/>
      <c r="H37" s="55"/>
      <c r="I37" s="56" t="s">
        <v>4</v>
      </c>
      <c r="J37" s="42">
        <f t="shared" si="0"/>
        <v>70</v>
      </c>
      <c r="K37" s="139"/>
      <c r="L37" s="140"/>
      <c r="M37" s="148"/>
      <c r="N37" s="149"/>
      <c r="O37" s="154"/>
      <c r="P37" s="175"/>
      <c r="Q37" s="172"/>
      <c r="R37" s="140"/>
      <c r="S37" s="134"/>
      <c r="T37" s="166"/>
      <c r="U37" s="148"/>
      <c r="V37" s="169"/>
      <c r="W37" s="134"/>
      <c r="X37" s="166"/>
      <c r="Y37" s="148"/>
      <c r="Z37" s="169"/>
      <c r="AA37" s="148"/>
      <c r="AB37" s="169"/>
      <c r="AC37" s="148"/>
      <c r="AD37" s="169"/>
      <c r="AE37" s="148">
        <v>3</v>
      </c>
      <c r="AF37" s="149">
        <v>70</v>
      </c>
      <c r="AG37" s="148"/>
      <c r="AH37" s="169"/>
      <c r="AI37" s="148"/>
      <c r="AJ37" s="169"/>
      <c r="AK37" s="148"/>
      <c r="AL37" s="149"/>
      <c r="AM37" s="134"/>
      <c r="AN37" s="166"/>
      <c r="AO37" s="148"/>
      <c r="AP37" s="169"/>
      <c r="AQ37" s="154"/>
      <c r="AR37" s="254"/>
    </row>
    <row r="38" spans="4:44" ht="20.25" customHeight="1">
      <c r="D38" s="71">
        <v>29</v>
      </c>
      <c r="E38" s="98" t="s">
        <v>560</v>
      </c>
      <c r="F38" s="54"/>
      <c r="G38" s="54"/>
      <c r="H38" s="55"/>
      <c r="I38" s="56" t="s">
        <v>7</v>
      </c>
      <c r="J38" s="42">
        <f t="shared" si="0"/>
        <v>70</v>
      </c>
      <c r="K38" s="139"/>
      <c r="L38" s="140"/>
      <c r="M38" s="148"/>
      <c r="N38" s="149"/>
      <c r="O38" s="154"/>
      <c r="P38" s="175"/>
      <c r="Q38" s="172"/>
      <c r="R38" s="140"/>
      <c r="S38" s="134"/>
      <c r="T38" s="166"/>
      <c r="U38" s="148"/>
      <c r="V38" s="169"/>
      <c r="W38" s="134"/>
      <c r="X38" s="166"/>
      <c r="Y38" s="148">
        <v>3</v>
      </c>
      <c r="Z38" s="169">
        <v>70</v>
      </c>
      <c r="AA38" s="148"/>
      <c r="AB38" s="169"/>
      <c r="AC38" s="148"/>
      <c r="AD38" s="169"/>
      <c r="AE38" s="148"/>
      <c r="AF38" s="149"/>
      <c r="AG38" s="148"/>
      <c r="AH38" s="169"/>
      <c r="AI38" s="148"/>
      <c r="AJ38" s="169"/>
      <c r="AK38" s="148"/>
      <c r="AL38" s="149"/>
      <c r="AM38" s="134"/>
      <c r="AN38" s="166"/>
      <c r="AO38" s="148"/>
      <c r="AP38" s="169"/>
      <c r="AQ38" s="154"/>
      <c r="AR38" s="254"/>
    </row>
    <row r="39" spans="4:44" ht="20.25" customHeight="1">
      <c r="D39" s="71">
        <v>30</v>
      </c>
      <c r="E39" s="98" t="s">
        <v>748</v>
      </c>
      <c r="F39" s="54"/>
      <c r="G39" s="54"/>
      <c r="H39" s="55">
        <v>2016</v>
      </c>
      <c r="I39" s="56" t="s">
        <v>5</v>
      </c>
      <c r="J39" s="42">
        <f t="shared" si="0"/>
        <v>55</v>
      </c>
      <c r="K39" s="139"/>
      <c r="L39" s="140"/>
      <c r="M39" s="148"/>
      <c r="N39" s="149"/>
      <c r="O39" s="154"/>
      <c r="P39" s="175"/>
      <c r="Q39" s="172"/>
      <c r="R39" s="140"/>
      <c r="S39" s="134"/>
      <c r="T39" s="166"/>
      <c r="U39" s="148"/>
      <c r="V39" s="169"/>
      <c r="W39" s="134"/>
      <c r="X39" s="166"/>
      <c r="Y39" s="148"/>
      <c r="Z39" s="169"/>
      <c r="AA39" s="148">
        <v>4</v>
      </c>
      <c r="AB39" s="169">
        <v>55</v>
      </c>
      <c r="AC39" s="148"/>
      <c r="AD39" s="169"/>
      <c r="AE39" s="148"/>
      <c r="AF39" s="149"/>
      <c r="AG39" s="148"/>
      <c r="AH39" s="169"/>
      <c r="AI39" s="148"/>
      <c r="AJ39" s="169"/>
      <c r="AK39" s="148"/>
      <c r="AL39" s="149"/>
      <c r="AM39" s="134"/>
      <c r="AN39" s="166"/>
      <c r="AO39" s="148"/>
      <c r="AP39" s="169"/>
      <c r="AQ39" s="154"/>
      <c r="AR39" s="254"/>
    </row>
    <row r="40" spans="4:44" ht="20.25" customHeight="1">
      <c r="D40" s="71">
        <v>31</v>
      </c>
      <c r="E40" s="98" t="s">
        <v>561</v>
      </c>
      <c r="F40" s="54"/>
      <c r="G40" s="54"/>
      <c r="H40" s="55">
        <v>2017</v>
      </c>
      <c r="I40" s="56" t="s">
        <v>7</v>
      </c>
      <c r="J40" s="42">
        <f t="shared" si="0"/>
        <v>55</v>
      </c>
      <c r="K40" s="139"/>
      <c r="L40" s="140"/>
      <c r="M40" s="148"/>
      <c r="N40" s="149"/>
      <c r="O40" s="154"/>
      <c r="P40" s="175"/>
      <c r="Q40" s="172"/>
      <c r="R40" s="140"/>
      <c r="S40" s="134"/>
      <c r="T40" s="166"/>
      <c r="U40" s="148"/>
      <c r="V40" s="169"/>
      <c r="W40" s="134"/>
      <c r="X40" s="166"/>
      <c r="Y40" s="148">
        <v>4</v>
      </c>
      <c r="Z40" s="169">
        <v>55</v>
      </c>
      <c r="AA40" s="148"/>
      <c r="AB40" s="169"/>
      <c r="AC40" s="148"/>
      <c r="AD40" s="169"/>
      <c r="AE40" s="148"/>
      <c r="AF40" s="149"/>
      <c r="AG40" s="148"/>
      <c r="AH40" s="169"/>
      <c r="AI40" s="148"/>
      <c r="AJ40" s="169"/>
      <c r="AK40" s="148"/>
      <c r="AL40" s="149"/>
      <c r="AM40" s="134"/>
      <c r="AN40" s="166"/>
      <c r="AO40" s="148"/>
      <c r="AP40" s="169"/>
      <c r="AQ40" s="154"/>
      <c r="AR40" s="254"/>
    </row>
    <row r="41" spans="4:44" ht="20.25" customHeight="1">
      <c r="D41" s="71">
        <v>32</v>
      </c>
      <c r="E41" s="98" t="s">
        <v>618</v>
      </c>
      <c r="F41" s="54"/>
      <c r="G41" s="54"/>
      <c r="H41" s="55"/>
      <c r="I41" s="56" t="s">
        <v>170</v>
      </c>
      <c r="J41" s="42">
        <f t="shared" si="0"/>
        <v>55</v>
      </c>
      <c r="K41" s="139"/>
      <c r="L41" s="140"/>
      <c r="M41" s="148"/>
      <c r="N41" s="149"/>
      <c r="O41" s="154"/>
      <c r="P41" s="175"/>
      <c r="Q41" s="172"/>
      <c r="R41" s="140"/>
      <c r="S41" s="134"/>
      <c r="T41" s="166"/>
      <c r="U41" s="148"/>
      <c r="V41" s="169"/>
      <c r="W41" s="134"/>
      <c r="X41" s="166"/>
      <c r="Y41" s="148"/>
      <c r="Z41" s="169"/>
      <c r="AA41" s="148"/>
      <c r="AB41" s="169"/>
      <c r="AC41" s="148" t="s">
        <v>40</v>
      </c>
      <c r="AD41" s="169">
        <v>55</v>
      </c>
      <c r="AE41" s="148"/>
      <c r="AF41" s="149"/>
      <c r="AG41" s="148"/>
      <c r="AH41" s="169"/>
      <c r="AI41" s="148"/>
      <c r="AJ41" s="169"/>
      <c r="AK41" s="148"/>
      <c r="AL41" s="149"/>
      <c r="AM41" s="134"/>
      <c r="AN41" s="166"/>
      <c r="AO41" s="148"/>
      <c r="AP41" s="169"/>
      <c r="AQ41" s="154"/>
      <c r="AR41" s="254"/>
    </row>
    <row r="42" spans="4:44" ht="20.25" customHeight="1">
      <c r="D42" s="71">
        <v>33</v>
      </c>
      <c r="E42" s="98" t="s">
        <v>584</v>
      </c>
      <c r="F42" s="54"/>
      <c r="G42" s="54"/>
      <c r="H42" s="55"/>
      <c r="I42" s="56" t="s">
        <v>3</v>
      </c>
      <c r="J42" s="42">
        <f t="shared" si="0"/>
        <v>45</v>
      </c>
      <c r="K42" s="139"/>
      <c r="L42" s="140"/>
      <c r="M42" s="148"/>
      <c r="N42" s="149"/>
      <c r="O42" s="154"/>
      <c r="P42" s="175"/>
      <c r="Q42" s="172"/>
      <c r="R42" s="140"/>
      <c r="S42" s="134"/>
      <c r="T42" s="166"/>
      <c r="U42" s="148"/>
      <c r="V42" s="169"/>
      <c r="W42" s="134"/>
      <c r="X42" s="166"/>
      <c r="Y42" s="148"/>
      <c r="Z42" s="169"/>
      <c r="AA42" s="148">
        <v>5</v>
      </c>
      <c r="AB42" s="169">
        <v>45</v>
      </c>
      <c r="AC42" s="148"/>
      <c r="AD42" s="169"/>
      <c r="AE42" s="148"/>
      <c r="AF42" s="149"/>
      <c r="AG42" s="148"/>
      <c r="AH42" s="169"/>
      <c r="AI42" s="148"/>
      <c r="AJ42" s="169"/>
      <c r="AK42" s="148"/>
      <c r="AL42" s="149"/>
      <c r="AM42" s="134"/>
      <c r="AN42" s="166"/>
      <c r="AO42" s="148"/>
      <c r="AP42" s="169"/>
      <c r="AQ42" s="154"/>
      <c r="AR42" s="254"/>
    </row>
    <row r="43" spans="4:44" ht="20.25" customHeight="1" thickBot="1">
      <c r="D43" s="67">
        <v>34</v>
      </c>
      <c r="E43" s="99" t="s">
        <v>435</v>
      </c>
      <c r="F43" s="68"/>
      <c r="G43" s="68"/>
      <c r="H43" s="72">
        <v>2015</v>
      </c>
      <c r="I43" s="69" t="s">
        <v>81</v>
      </c>
      <c r="J43" s="37">
        <f t="shared" si="0"/>
        <v>45</v>
      </c>
      <c r="K43" s="136"/>
      <c r="L43" s="141"/>
      <c r="M43" s="150">
        <v>5</v>
      </c>
      <c r="N43" s="151">
        <v>45</v>
      </c>
      <c r="O43" s="156"/>
      <c r="P43" s="176"/>
      <c r="Q43" s="173"/>
      <c r="R43" s="141"/>
      <c r="S43" s="135"/>
      <c r="T43" s="167"/>
      <c r="U43" s="150"/>
      <c r="V43" s="170"/>
      <c r="W43" s="135"/>
      <c r="X43" s="167"/>
      <c r="Y43" s="150"/>
      <c r="Z43" s="170"/>
      <c r="AA43" s="150"/>
      <c r="AB43" s="170"/>
      <c r="AC43" s="150"/>
      <c r="AD43" s="170"/>
      <c r="AE43" s="150"/>
      <c r="AF43" s="151"/>
      <c r="AG43" s="150"/>
      <c r="AH43" s="170"/>
      <c r="AI43" s="150"/>
      <c r="AJ43" s="170"/>
      <c r="AK43" s="150"/>
      <c r="AL43" s="151"/>
      <c r="AM43" s="135"/>
      <c r="AN43" s="167"/>
      <c r="AO43" s="150"/>
      <c r="AP43" s="170"/>
      <c r="AQ43" s="156"/>
      <c r="AR43" s="255"/>
    </row>
    <row r="44" spans="4:44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</row>
    <row r="45" spans="4:44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</row>
    <row r="46" spans="4:44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</row>
    <row r="47" spans="4:44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</row>
    <row r="48" spans="4:44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</row>
    <row r="49" spans="10:44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</row>
    <row r="50" spans="10:44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</row>
    <row r="51" spans="10:44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</row>
    <row r="52" spans="10:44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</row>
    <row r="53" spans="10:44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</row>
    <row r="54" spans="10:44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</row>
    <row r="55" spans="10:44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</row>
    <row r="56" spans="10:44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</row>
    <row r="57" spans="10:44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</row>
    <row r="58" spans="10:44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</row>
    <row r="59" spans="10:44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</row>
    <row r="60" spans="10:44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</row>
    <row r="61" spans="10:44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</row>
    <row r="62" spans="10:44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</row>
    <row r="63" spans="10:44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</row>
    <row r="64" spans="10:44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</row>
    <row r="65" spans="10:44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</row>
    <row r="66" spans="10:44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</row>
    <row r="67" spans="10:44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</row>
    <row r="68" spans="10:44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</row>
    <row r="69" spans="10:44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</row>
    <row r="70" spans="10:44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</row>
    <row r="71" spans="10:44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</row>
    <row r="72" spans="10:44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</row>
    <row r="73" spans="10:44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</row>
    <row r="74" spans="10:44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</row>
    <row r="75" spans="10:44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</row>
    <row r="76" spans="10:44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</row>
    <row r="77" spans="10:44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</row>
    <row r="78" spans="10:44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</row>
    <row r="79" spans="10:44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</row>
    <row r="80" spans="10:44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</row>
    <row r="81" spans="10:44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</row>
    <row r="82" spans="10:44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</row>
    <row r="83" spans="10:44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</row>
    <row r="84" spans="10:44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</row>
    <row r="85" spans="10:44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0:44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0:44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</row>
    <row r="88" spans="10:44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</row>
    <row r="89" spans="10:44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</row>
    <row r="90" spans="10:44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</row>
    <row r="91" spans="10:44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</row>
    <row r="92" spans="10:44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</row>
    <row r="93" spans="10:44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</row>
    <row r="94" spans="10:44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</row>
    <row r="95" spans="10:44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</row>
    <row r="96" spans="10:44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</row>
    <row r="97" spans="10:44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</row>
    <row r="98" spans="10:44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</row>
    <row r="99" spans="10:44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</row>
    <row r="100" spans="10:44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</row>
    <row r="101" spans="10:44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</row>
    <row r="102" spans="10:44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</row>
    <row r="103" spans="10:44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</row>
    <row r="104" spans="10:44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</row>
    <row r="105" spans="10:44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</row>
    <row r="106" spans="10:44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</row>
    <row r="107" spans="10:44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</row>
    <row r="108" spans="10:44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</row>
    <row r="109" spans="10:44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</row>
    <row r="110" spans="10:44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</row>
    <row r="111" spans="10:44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</row>
    <row r="112" spans="10:44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0:44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</row>
    <row r="114" spans="10:44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10:44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10:44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10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10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10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10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10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10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10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10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10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10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10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10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0:44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0:44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0:44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0:44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0:44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0:44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0:44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0:44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0:44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0:44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0:44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0:44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0:44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0:44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0:44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0:44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0:44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0:44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0:44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0:44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0:44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0:44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0:44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0:44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0:44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0:44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0:44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0:44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0:44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0:44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0:44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0:44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0:44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0:44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0:44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0:44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0:44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0:44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0:44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0:44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0:44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0:44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0:44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0:44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0:44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0:44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0:44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0:44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0:44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0:44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0:44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0:44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0:44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0:44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0:44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0:44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0:44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0:44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</row>
    <row r="413" spans="10:44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</row>
    <row r="414" spans="10:44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</row>
    <row r="415" spans="10:44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</row>
    <row r="416" spans="10:44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</row>
    <row r="417" spans="10:44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</row>
    <row r="418" spans="10:44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</row>
    <row r="419" spans="10:44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</row>
    <row r="420" spans="10:44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</row>
    <row r="421" spans="10:44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</row>
    <row r="422" spans="10:44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</row>
    <row r="423" spans="10:44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</row>
    <row r="424" spans="10:44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</row>
    <row r="425" spans="10:44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</row>
    <row r="426" spans="10:44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</row>
    <row r="427" spans="10:44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</row>
    <row r="428" spans="10:44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</row>
    <row r="429" spans="10:44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</row>
    <row r="430" spans="10:44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</row>
    <row r="431" spans="10:44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</row>
    <row r="432" spans="10:44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</row>
    <row r="433" spans="10:44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</row>
    <row r="434" spans="10:44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</row>
    <row r="435" spans="10:44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</row>
    <row r="436" spans="10:44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</row>
    <row r="437" spans="10:44" ht="21" customHeight="1">
      <c r="J437" s="2"/>
    </row>
    <row r="438" spans="10:44" ht="21" customHeight="1">
      <c r="J438" s="2"/>
    </row>
    <row r="439" spans="10:44" ht="21" customHeight="1">
      <c r="J439" s="2"/>
    </row>
    <row r="440" spans="10:44" ht="21" customHeight="1">
      <c r="J440" s="2"/>
    </row>
    <row r="441" spans="10:44" ht="21" customHeight="1">
      <c r="J441" s="2"/>
    </row>
    <row r="442" spans="10:44" ht="21" customHeight="1">
      <c r="J442" s="2"/>
    </row>
    <row r="443" spans="10:44" ht="21" customHeight="1">
      <c r="J443" s="2"/>
    </row>
    <row r="444" spans="10:44" ht="21" customHeight="1">
      <c r="J444" s="2"/>
    </row>
    <row r="445" spans="10:44" ht="21" customHeight="1">
      <c r="J445" s="2"/>
    </row>
    <row r="446" spans="10:44" ht="21" customHeight="1">
      <c r="J446" s="2"/>
    </row>
    <row r="447" spans="10:44" ht="21" customHeight="1">
      <c r="J447" s="2"/>
    </row>
    <row r="448" spans="10:44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15.75">
      <c r="J568" s="2"/>
    </row>
    <row r="569" spans="10:10" ht="15.75">
      <c r="J569" s="2"/>
    </row>
    <row r="570" spans="10:10" ht="15.75">
      <c r="J570" s="2"/>
    </row>
    <row r="571" spans="10:10" ht="15.75">
      <c r="J571" s="2"/>
    </row>
    <row r="572" spans="10:10" ht="15.75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</sheetData>
  <sheetProtection algorithmName="SHA-512" hashValue="NwAIibkds88z+QPM7UIRhIxQFflgDvlgkIaCH0t38CiAtqyMDFnXfuYwdQbLOcI9dgSBxQgVTpUQI3a6lDRtsA==" saltValue="5jxQSPaajn14F0ujh9/HQQ==" spinCount="100000" sheet="1" objects="1" scenarios="1"/>
  <mergeCells count="54">
    <mergeCell ref="AQ5:AR5"/>
    <mergeCell ref="AQ6:AR6"/>
    <mergeCell ref="AQ7:AR7"/>
    <mergeCell ref="K4:AR4"/>
    <mergeCell ref="AM5:AN5"/>
    <mergeCell ref="AO5:AP5"/>
    <mergeCell ref="AM6:AN6"/>
    <mergeCell ref="AO6:AP6"/>
    <mergeCell ref="AM7:AN7"/>
    <mergeCell ref="AO7:AP7"/>
    <mergeCell ref="M7:N7"/>
    <mergeCell ref="O7:P7"/>
    <mergeCell ref="U5:V5"/>
    <mergeCell ref="W5:X5"/>
    <mergeCell ref="U6:V6"/>
    <mergeCell ref="W6:X6"/>
    <mergeCell ref="D4:D7"/>
    <mergeCell ref="E4:J7"/>
    <mergeCell ref="K7:L7"/>
    <mergeCell ref="Y7:Z7"/>
    <mergeCell ref="W7:X7"/>
    <mergeCell ref="K5:L5"/>
    <mergeCell ref="K6:L6"/>
    <mergeCell ref="O5:P5"/>
    <mergeCell ref="M6:N6"/>
    <mergeCell ref="S5:T5"/>
    <mergeCell ref="S6:T6"/>
    <mergeCell ref="O6:P6"/>
    <mergeCell ref="Q5:R5"/>
    <mergeCell ref="Q6:R6"/>
    <mergeCell ref="M5:N5"/>
    <mergeCell ref="AE5:AF5"/>
    <mergeCell ref="AE6:AF6"/>
    <mergeCell ref="Y5:Z5"/>
    <mergeCell ref="Y6:Z6"/>
    <mergeCell ref="AA5:AB5"/>
    <mergeCell ref="AA6:AB6"/>
    <mergeCell ref="AC5:AD5"/>
    <mergeCell ref="AC6:AD6"/>
    <mergeCell ref="AG7:AH7"/>
    <mergeCell ref="AI7:AJ7"/>
    <mergeCell ref="AK7:AL7"/>
    <mergeCell ref="AG5:AH5"/>
    <mergeCell ref="AI5:AJ5"/>
    <mergeCell ref="AK5:AL5"/>
    <mergeCell ref="AG6:AH6"/>
    <mergeCell ref="AI6:AJ6"/>
    <mergeCell ref="AK6:AL6"/>
    <mergeCell ref="AA7:AB7"/>
    <mergeCell ref="AC7:AD7"/>
    <mergeCell ref="AE7:AF7"/>
    <mergeCell ref="Q7:R7"/>
    <mergeCell ref="S7:T7"/>
    <mergeCell ref="U7:V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5" orientation="portrait" r:id="rId1"/>
  <headerFooter alignWithMargins="0">
    <oddFooter>Página &amp;P</oddFooter>
  </headerFooter>
  <rowBreaks count="1" manualBreakCount="1">
    <brk id="4" min="3" max="45" man="1"/>
  </rowBreaks>
  <ignoredErrors>
    <ignoredError sqref="M7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  <pageSetUpPr fitToPage="1"/>
  </sheetPr>
  <dimension ref="D1:AR593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154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ht="21" customHeight="1">
      <c r="D10" s="91">
        <v>1</v>
      </c>
      <c r="E10" s="95" t="s">
        <v>273</v>
      </c>
      <c r="F10" s="87"/>
      <c r="G10" s="87"/>
      <c r="H10" s="88">
        <v>2012</v>
      </c>
      <c r="I10" s="89" t="s">
        <v>4</v>
      </c>
      <c r="J10" s="38">
        <f t="shared" ref="J10:J53" si="0">L10+N10+P10+R10+T10+V10+X10+Z10+AB10+AD10+AF10+AH10+AJ10+AL10+AN10+AP10+AR10</f>
        <v>1406.25</v>
      </c>
      <c r="K10" s="137"/>
      <c r="L10" s="138"/>
      <c r="M10" s="146"/>
      <c r="N10" s="147"/>
      <c r="O10" s="152">
        <v>2</v>
      </c>
      <c r="P10" s="153">
        <v>405</v>
      </c>
      <c r="Q10" s="137">
        <v>2</v>
      </c>
      <c r="R10" s="138">
        <v>270</v>
      </c>
      <c r="S10" s="133"/>
      <c r="T10" s="165"/>
      <c r="U10" s="146" t="s">
        <v>18</v>
      </c>
      <c r="V10" s="147">
        <v>56.25</v>
      </c>
      <c r="W10" s="133"/>
      <c r="X10" s="165"/>
      <c r="Y10" s="146"/>
      <c r="Z10" s="147"/>
      <c r="AA10" s="146"/>
      <c r="AB10" s="147"/>
      <c r="AC10" s="146"/>
      <c r="AD10" s="147"/>
      <c r="AE10" s="146">
        <v>2</v>
      </c>
      <c r="AF10" s="147">
        <v>90</v>
      </c>
      <c r="AG10" s="146"/>
      <c r="AH10" s="147"/>
      <c r="AI10" s="146"/>
      <c r="AJ10" s="147"/>
      <c r="AK10" s="146"/>
      <c r="AL10" s="147"/>
      <c r="AM10" s="133">
        <v>2</v>
      </c>
      <c r="AN10" s="165">
        <v>180</v>
      </c>
      <c r="AO10" s="146"/>
      <c r="AP10" s="147"/>
      <c r="AQ10" s="152">
        <v>2</v>
      </c>
      <c r="AR10" s="251">
        <v>405</v>
      </c>
    </row>
    <row r="11" spans="4:44" ht="21" customHeight="1">
      <c r="D11" s="65">
        <v>2</v>
      </c>
      <c r="E11" s="96" t="s">
        <v>210</v>
      </c>
      <c r="F11" s="47"/>
      <c r="G11" s="47"/>
      <c r="H11" s="48">
        <v>2012</v>
      </c>
      <c r="I11" s="49" t="s">
        <v>9</v>
      </c>
      <c r="J11" s="42">
        <f t="shared" si="0"/>
        <v>1352.5</v>
      </c>
      <c r="K11" s="177"/>
      <c r="L11" s="178"/>
      <c r="M11" s="181"/>
      <c r="N11" s="182"/>
      <c r="O11" s="179" t="s">
        <v>73</v>
      </c>
      <c r="P11" s="180">
        <v>205</v>
      </c>
      <c r="Q11" s="177">
        <v>1</v>
      </c>
      <c r="R11" s="178">
        <v>330</v>
      </c>
      <c r="S11" s="183" t="s">
        <v>18</v>
      </c>
      <c r="T11" s="184">
        <v>160</v>
      </c>
      <c r="U11" s="181" t="s">
        <v>18</v>
      </c>
      <c r="V11" s="182">
        <v>52.5</v>
      </c>
      <c r="W11" s="183"/>
      <c r="X11" s="184"/>
      <c r="Y11" s="181"/>
      <c r="Z11" s="182"/>
      <c r="AA11" s="181"/>
      <c r="AB11" s="182"/>
      <c r="AC11" s="181"/>
      <c r="AD11" s="182"/>
      <c r="AE11" s="181"/>
      <c r="AF11" s="182"/>
      <c r="AG11" s="181"/>
      <c r="AH11" s="182"/>
      <c r="AI11" s="181">
        <v>1</v>
      </c>
      <c r="AJ11" s="182">
        <v>110</v>
      </c>
      <c r="AK11" s="181"/>
      <c r="AL11" s="182"/>
      <c r="AM11" s="183"/>
      <c r="AN11" s="184"/>
      <c r="AO11" s="181"/>
      <c r="AP11" s="182"/>
      <c r="AQ11" s="179">
        <v>1</v>
      </c>
      <c r="AR11" s="256">
        <v>495</v>
      </c>
    </row>
    <row r="12" spans="4:44" ht="21" customHeight="1">
      <c r="D12" s="65">
        <v>3</v>
      </c>
      <c r="E12" s="96" t="s">
        <v>233</v>
      </c>
      <c r="F12" s="47"/>
      <c r="G12" s="47"/>
      <c r="H12" s="48">
        <v>2013</v>
      </c>
      <c r="I12" s="49" t="s">
        <v>5</v>
      </c>
      <c r="J12" s="42">
        <f t="shared" si="0"/>
        <v>1105</v>
      </c>
      <c r="K12" s="177" t="s">
        <v>12</v>
      </c>
      <c r="L12" s="178">
        <v>210</v>
      </c>
      <c r="M12" s="181"/>
      <c r="N12" s="182"/>
      <c r="O12" s="179" t="s">
        <v>72</v>
      </c>
      <c r="P12" s="180">
        <v>250</v>
      </c>
      <c r="Q12" s="177"/>
      <c r="R12" s="178"/>
      <c r="S12" s="183"/>
      <c r="T12" s="184"/>
      <c r="U12" s="181"/>
      <c r="V12" s="182"/>
      <c r="W12" s="183"/>
      <c r="X12" s="184"/>
      <c r="Y12" s="181"/>
      <c r="Z12" s="182"/>
      <c r="AA12" s="181">
        <v>1</v>
      </c>
      <c r="AB12" s="182">
        <v>110</v>
      </c>
      <c r="AC12" s="181"/>
      <c r="AD12" s="182"/>
      <c r="AE12" s="181"/>
      <c r="AF12" s="182"/>
      <c r="AG12" s="181"/>
      <c r="AH12" s="182"/>
      <c r="AI12" s="181"/>
      <c r="AJ12" s="182"/>
      <c r="AK12" s="181"/>
      <c r="AL12" s="182"/>
      <c r="AM12" s="183">
        <v>1</v>
      </c>
      <c r="AN12" s="184">
        <v>220</v>
      </c>
      <c r="AO12" s="181"/>
      <c r="AP12" s="182"/>
      <c r="AQ12" s="179" t="s">
        <v>12</v>
      </c>
      <c r="AR12" s="256">
        <v>315</v>
      </c>
    </row>
    <row r="13" spans="4:44" ht="21" customHeight="1">
      <c r="D13" s="65">
        <v>4</v>
      </c>
      <c r="E13" s="97" t="s">
        <v>211</v>
      </c>
      <c r="F13" s="50"/>
      <c r="G13" s="50"/>
      <c r="H13" s="51">
        <v>2012</v>
      </c>
      <c r="I13" s="52" t="s">
        <v>4</v>
      </c>
      <c r="J13" s="42">
        <f t="shared" si="0"/>
        <v>1053.75</v>
      </c>
      <c r="K13" s="139"/>
      <c r="L13" s="140"/>
      <c r="M13" s="148"/>
      <c r="N13" s="149"/>
      <c r="O13" s="154" t="s">
        <v>72</v>
      </c>
      <c r="P13" s="155">
        <v>250</v>
      </c>
      <c r="Q13" s="139" t="s">
        <v>12</v>
      </c>
      <c r="R13" s="140">
        <v>210</v>
      </c>
      <c r="S13" s="134">
        <v>2</v>
      </c>
      <c r="T13" s="166">
        <v>180</v>
      </c>
      <c r="U13" s="148" t="s">
        <v>18</v>
      </c>
      <c r="V13" s="149">
        <v>53.75</v>
      </c>
      <c r="W13" s="134"/>
      <c r="X13" s="166"/>
      <c r="Y13" s="148"/>
      <c r="Z13" s="149"/>
      <c r="AA13" s="148"/>
      <c r="AB13" s="149"/>
      <c r="AC13" s="148"/>
      <c r="AD13" s="149"/>
      <c r="AE13" s="148">
        <v>1</v>
      </c>
      <c r="AF13" s="149">
        <v>110</v>
      </c>
      <c r="AG13" s="148"/>
      <c r="AH13" s="149"/>
      <c r="AI13" s="148"/>
      <c r="AJ13" s="149"/>
      <c r="AK13" s="148"/>
      <c r="AL13" s="149"/>
      <c r="AM13" s="134"/>
      <c r="AN13" s="166"/>
      <c r="AO13" s="148"/>
      <c r="AP13" s="149"/>
      <c r="AQ13" s="154" t="s">
        <v>72</v>
      </c>
      <c r="AR13" s="254">
        <v>250</v>
      </c>
    </row>
    <row r="14" spans="4:44" ht="21" customHeight="1">
      <c r="D14" s="65">
        <v>5</v>
      </c>
      <c r="E14" s="97" t="s">
        <v>229</v>
      </c>
      <c r="F14" s="50"/>
      <c r="G14" s="50"/>
      <c r="H14" s="51">
        <v>2014</v>
      </c>
      <c r="I14" s="52" t="s">
        <v>4</v>
      </c>
      <c r="J14" s="42">
        <f t="shared" si="0"/>
        <v>883.75</v>
      </c>
      <c r="K14" s="139"/>
      <c r="L14" s="140"/>
      <c r="M14" s="148"/>
      <c r="N14" s="149"/>
      <c r="O14" s="154" t="s">
        <v>73</v>
      </c>
      <c r="P14" s="155">
        <v>205</v>
      </c>
      <c r="Q14" s="139" t="s">
        <v>72</v>
      </c>
      <c r="R14" s="140">
        <v>165</v>
      </c>
      <c r="S14" s="134">
        <v>3</v>
      </c>
      <c r="T14" s="166">
        <v>140</v>
      </c>
      <c r="U14" s="148" t="s">
        <v>18</v>
      </c>
      <c r="V14" s="149">
        <v>53.75</v>
      </c>
      <c r="W14" s="134"/>
      <c r="X14" s="166"/>
      <c r="Y14" s="148"/>
      <c r="Z14" s="149"/>
      <c r="AA14" s="148"/>
      <c r="AB14" s="149"/>
      <c r="AC14" s="148"/>
      <c r="AD14" s="149"/>
      <c r="AE14" s="148"/>
      <c r="AF14" s="149"/>
      <c r="AG14" s="148"/>
      <c r="AH14" s="149"/>
      <c r="AI14" s="148" t="s">
        <v>12</v>
      </c>
      <c r="AJ14" s="149">
        <v>70</v>
      </c>
      <c r="AK14" s="148"/>
      <c r="AL14" s="149"/>
      <c r="AM14" s="134"/>
      <c r="AN14" s="166"/>
      <c r="AO14" s="148"/>
      <c r="AP14" s="149"/>
      <c r="AQ14" s="154" t="s">
        <v>72</v>
      </c>
      <c r="AR14" s="254">
        <v>250</v>
      </c>
    </row>
    <row r="15" spans="4:44" ht="21" customHeight="1">
      <c r="D15" s="65">
        <v>6</v>
      </c>
      <c r="E15" s="97" t="s">
        <v>204</v>
      </c>
      <c r="F15" s="50"/>
      <c r="G15" s="50"/>
      <c r="H15" s="51">
        <v>2013</v>
      </c>
      <c r="I15" s="52" t="s">
        <v>4</v>
      </c>
      <c r="J15" s="42">
        <f t="shared" si="0"/>
        <v>855</v>
      </c>
      <c r="K15" s="139"/>
      <c r="L15" s="140"/>
      <c r="M15" s="148"/>
      <c r="N15" s="149"/>
      <c r="O15" s="154" t="s">
        <v>73</v>
      </c>
      <c r="P15" s="155">
        <v>205</v>
      </c>
      <c r="Q15" s="139"/>
      <c r="R15" s="140"/>
      <c r="S15" s="134">
        <v>1</v>
      </c>
      <c r="T15" s="166">
        <v>220</v>
      </c>
      <c r="U15" s="148">
        <v>1</v>
      </c>
      <c r="V15" s="149">
        <v>110</v>
      </c>
      <c r="W15" s="134"/>
      <c r="X15" s="166"/>
      <c r="Y15" s="148"/>
      <c r="Z15" s="149"/>
      <c r="AA15" s="148"/>
      <c r="AB15" s="149"/>
      <c r="AC15" s="148"/>
      <c r="AD15" s="149"/>
      <c r="AE15" s="148" t="s">
        <v>12</v>
      </c>
      <c r="AF15" s="149">
        <v>70</v>
      </c>
      <c r="AG15" s="148"/>
      <c r="AH15" s="149"/>
      <c r="AI15" s="148"/>
      <c r="AJ15" s="149"/>
      <c r="AK15" s="148"/>
      <c r="AL15" s="149"/>
      <c r="AM15" s="134"/>
      <c r="AN15" s="166"/>
      <c r="AO15" s="148"/>
      <c r="AP15" s="149"/>
      <c r="AQ15" s="154" t="s">
        <v>72</v>
      </c>
      <c r="AR15" s="254">
        <v>250</v>
      </c>
    </row>
    <row r="16" spans="4:44" ht="21" customHeight="1">
      <c r="D16" s="65">
        <v>7</v>
      </c>
      <c r="E16" s="97" t="s">
        <v>515</v>
      </c>
      <c r="F16" s="50"/>
      <c r="G16" s="50"/>
      <c r="H16" s="51">
        <v>2012</v>
      </c>
      <c r="I16" s="52" t="s">
        <v>81</v>
      </c>
      <c r="J16" s="42">
        <f t="shared" si="0"/>
        <v>820</v>
      </c>
      <c r="K16" s="139" t="s">
        <v>12</v>
      </c>
      <c r="L16" s="140">
        <v>210</v>
      </c>
      <c r="M16" s="148">
        <v>3</v>
      </c>
      <c r="N16" s="149">
        <v>70</v>
      </c>
      <c r="O16" s="154" t="s">
        <v>70</v>
      </c>
      <c r="P16" s="155">
        <v>115</v>
      </c>
      <c r="Q16" s="139"/>
      <c r="R16" s="140"/>
      <c r="S16" s="134"/>
      <c r="T16" s="166"/>
      <c r="U16" s="148"/>
      <c r="V16" s="149"/>
      <c r="W16" s="134">
        <v>1</v>
      </c>
      <c r="X16" s="166">
        <v>220</v>
      </c>
      <c r="Y16" s="148"/>
      <c r="Z16" s="149"/>
      <c r="AA16" s="148">
        <v>2</v>
      </c>
      <c r="AB16" s="149">
        <v>90</v>
      </c>
      <c r="AC16" s="148"/>
      <c r="AD16" s="149"/>
      <c r="AE16" s="148"/>
      <c r="AF16" s="149"/>
      <c r="AG16" s="148"/>
      <c r="AH16" s="149"/>
      <c r="AI16" s="148"/>
      <c r="AJ16" s="149"/>
      <c r="AK16" s="148"/>
      <c r="AL16" s="149"/>
      <c r="AM16" s="134"/>
      <c r="AN16" s="166"/>
      <c r="AO16" s="148"/>
      <c r="AP16" s="149"/>
      <c r="AQ16" s="154" t="s">
        <v>70</v>
      </c>
      <c r="AR16" s="254">
        <v>115</v>
      </c>
    </row>
    <row r="17" spans="4:44" ht="21" customHeight="1">
      <c r="D17" s="65">
        <v>8</v>
      </c>
      <c r="E17" s="97" t="s">
        <v>410</v>
      </c>
      <c r="F17" s="50"/>
      <c r="G17" s="50"/>
      <c r="H17" s="51">
        <v>2013</v>
      </c>
      <c r="I17" s="52" t="s">
        <v>81</v>
      </c>
      <c r="J17" s="42">
        <f t="shared" si="0"/>
        <v>815</v>
      </c>
      <c r="K17" s="139"/>
      <c r="L17" s="140"/>
      <c r="M17" s="148">
        <v>1</v>
      </c>
      <c r="N17" s="149">
        <v>110</v>
      </c>
      <c r="O17" s="154"/>
      <c r="P17" s="155"/>
      <c r="Q17" s="139"/>
      <c r="R17" s="140"/>
      <c r="S17" s="134"/>
      <c r="T17" s="166"/>
      <c r="U17" s="148"/>
      <c r="V17" s="149"/>
      <c r="W17" s="134">
        <v>2</v>
      </c>
      <c r="X17" s="166">
        <v>180</v>
      </c>
      <c r="Y17" s="148"/>
      <c r="Z17" s="149"/>
      <c r="AA17" s="148" t="s">
        <v>12</v>
      </c>
      <c r="AB17" s="149">
        <v>70</v>
      </c>
      <c r="AC17" s="148"/>
      <c r="AD17" s="149"/>
      <c r="AE17" s="148"/>
      <c r="AF17" s="149"/>
      <c r="AG17" s="148">
        <v>1</v>
      </c>
      <c r="AH17" s="149">
        <v>110</v>
      </c>
      <c r="AI17" s="148"/>
      <c r="AJ17" s="149"/>
      <c r="AK17" s="148"/>
      <c r="AL17" s="149"/>
      <c r="AM17" s="134" t="s">
        <v>12</v>
      </c>
      <c r="AN17" s="166">
        <v>140</v>
      </c>
      <c r="AO17" s="148"/>
      <c r="AP17" s="149"/>
      <c r="AQ17" s="154" t="s">
        <v>73</v>
      </c>
      <c r="AR17" s="254">
        <v>205</v>
      </c>
    </row>
    <row r="18" spans="4:44" ht="21" customHeight="1">
      <c r="D18" s="66">
        <v>9</v>
      </c>
      <c r="E18" s="98" t="s">
        <v>234</v>
      </c>
      <c r="F18" s="54"/>
      <c r="G18" s="54"/>
      <c r="H18" s="55">
        <v>2013</v>
      </c>
      <c r="I18" s="56" t="s">
        <v>5</v>
      </c>
      <c r="J18" s="42">
        <f t="shared" si="0"/>
        <v>755</v>
      </c>
      <c r="K18" s="139"/>
      <c r="L18" s="140"/>
      <c r="M18" s="148">
        <v>5</v>
      </c>
      <c r="N18" s="149">
        <v>45</v>
      </c>
      <c r="O18" s="154" t="s">
        <v>73</v>
      </c>
      <c r="P18" s="155">
        <v>205</v>
      </c>
      <c r="Q18" s="139"/>
      <c r="R18" s="140"/>
      <c r="S18" s="134"/>
      <c r="T18" s="166"/>
      <c r="U18" s="148"/>
      <c r="V18" s="149"/>
      <c r="W18" s="134"/>
      <c r="X18" s="166"/>
      <c r="Y18" s="148"/>
      <c r="Z18" s="149"/>
      <c r="AA18" s="148" t="s">
        <v>12</v>
      </c>
      <c r="AB18" s="149">
        <v>70</v>
      </c>
      <c r="AC18" s="148"/>
      <c r="AD18" s="149"/>
      <c r="AE18" s="148"/>
      <c r="AF18" s="149"/>
      <c r="AG18" s="148">
        <v>2</v>
      </c>
      <c r="AH18" s="149">
        <v>90</v>
      </c>
      <c r="AI18" s="148"/>
      <c r="AJ18" s="149"/>
      <c r="AK18" s="148"/>
      <c r="AL18" s="149"/>
      <c r="AM18" s="134" t="s">
        <v>12</v>
      </c>
      <c r="AN18" s="166">
        <v>140</v>
      </c>
      <c r="AO18" s="148"/>
      <c r="AP18" s="149"/>
      <c r="AQ18" s="154" t="s">
        <v>73</v>
      </c>
      <c r="AR18" s="254">
        <v>205</v>
      </c>
    </row>
    <row r="19" spans="4:44" ht="21" customHeight="1">
      <c r="D19" s="66">
        <v>10</v>
      </c>
      <c r="E19" s="98" t="s">
        <v>322</v>
      </c>
      <c r="F19" s="54"/>
      <c r="G19" s="54"/>
      <c r="H19" s="55">
        <v>2014</v>
      </c>
      <c r="I19" s="56" t="s">
        <v>9</v>
      </c>
      <c r="J19" s="42">
        <f t="shared" si="0"/>
        <v>685</v>
      </c>
      <c r="K19" s="139"/>
      <c r="L19" s="140"/>
      <c r="M19" s="148"/>
      <c r="N19" s="149"/>
      <c r="O19" s="154"/>
      <c r="P19" s="155"/>
      <c r="Q19" s="139" t="s">
        <v>12</v>
      </c>
      <c r="R19" s="140">
        <v>210</v>
      </c>
      <c r="S19" s="134"/>
      <c r="T19" s="166"/>
      <c r="U19" s="148"/>
      <c r="V19" s="149"/>
      <c r="W19" s="134"/>
      <c r="X19" s="166"/>
      <c r="Y19" s="148"/>
      <c r="Z19" s="149"/>
      <c r="AA19" s="148"/>
      <c r="AB19" s="149"/>
      <c r="AC19" s="148"/>
      <c r="AD19" s="149"/>
      <c r="AE19" s="148" t="s">
        <v>12</v>
      </c>
      <c r="AF19" s="149">
        <v>70</v>
      </c>
      <c r="AG19" s="148"/>
      <c r="AH19" s="149"/>
      <c r="AI19" s="148">
        <v>2</v>
      </c>
      <c r="AJ19" s="149">
        <v>90</v>
      </c>
      <c r="AK19" s="148"/>
      <c r="AL19" s="149"/>
      <c r="AM19" s="134"/>
      <c r="AN19" s="166"/>
      <c r="AO19" s="148"/>
      <c r="AP19" s="149"/>
      <c r="AQ19" s="154" t="s">
        <v>12</v>
      </c>
      <c r="AR19" s="254">
        <v>315</v>
      </c>
    </row>
    <row r="20" spans="4:44" ht="21" customHeight="1">
      <c r="D20" s="66">
        <v>11</v>
      </c>
      <c r="E20" s="98" t="s">
        <v>271</v>
      </c>
      <c r="F20" s="54"/>
      <c r="G20" s="54"/>
      <c r="H20" s="55">
        <v>2014</v>
      </c>
      <c r="I20" s="56" t="s">
        <v>7</v>
      </c>
      <c r="J20" s="42">
        <f t="shared" si="0"/>
        <v>630</v>
      </c>
      <c r="K20" s="139"/>
      <c r="L20" s="140"/>
      <c r="M20" s="148"/>
      <c r="N20" s="149"/>
      <c r="O20" s="154" t="s">
        <v>73</v>
      </c>
      <c r="P20" s="155">
        <v>205</v>
      </c>
      <c r="Q20" s="139"/>
      <c r="R20" s="140"/>
      <c r="S20" s="134"/>
      <c r="T20" s="166"/>
      <c r="U20" s="148"/>
      <c r="V20" s="149"/>
      <c r="W20" s="134"/>
      <c r="X20" s="166"/>
      <c r="Y20" s="148">
        <v>1</v>
      </c>
      <c r="Z20" s="149">
        <v>110</v>
      </c>
      <c r="AA20" s="148"/>
      <c r="AB20" s="149"/>
      <c r="AC20" s="148"/>
      <c r="AD20" s="149"/>
      <c r="AE20" s="148"/>
      <c r="AF20" s="149"/>
      <c r="AG20" s="148"/>
      <c r="AH20" s="149"/>
      <c r="AI20" s="148"/>
      <c r="AJ20" s="149"/>
      <c r="AK20" s="148">
        <v>1</v>
      </c>
      <c r="AL20" s="149">
        <v>110</v>
      </c>
      <c r="AM20" s="134"/>
      <c r="AN20" s="166"/>
      <c r="AO20" s="148"/>
      <c r="AP20" s="149"/>
      <c r="AQ20" s="154" t="s">
        <v>73</v>
      </c>
      <c r="AR20" s="254">
        <v>205</v>
      </c>
    </row>
    <row r="21" spans="4:44" ht="21" customHeight="1">
      <c r="D21" s="66">
        <v>12</v>
      </c>
      <c r="E21" s="98" t="s">
        <v>230</v>
      </c>
      <c r="F21" s="54"/>
      <c r="G21" s="54"/>
      <c r="H21" s="55">
        <v>2015</v>
      </c>
      <c r="I21" s="56" t="s">
        <v>8</v>
      </c>
      <c r="J21" s="42">
        <f t="shared" si="0"/>
        <v>589</v>
      </c>
      <c r="K21" s="139"/>
      <c r="L21" s="140"/>
      <c r="M21" s="148"/>
      <c r="N21" s="149"/>
      <c r="O21" s="154" t="s">
        <v>71</v>
      </c>
      <c r="P21" s="155">
        <v>24</v>
      </c>
      <c r="Q21" s="139" t="s">
        <v>72</v>
      </c>
      <c r="R21" s="140">
        <v>165</v>
      </c>
      <c r="S21" s="134"/>
      <c r="T21" s="166"/>
      <c r="U21" s="148"/>
      <c r="V21" s="149"/>
      <c r="W21" s="134">
        <v>3</v>
      </c>
      <c r="X21" s="166">
        <v>140</v>
      </c>
      <c r="Y21" s="148"/>
      <c r="Z21" s="149"/>
      <c r="AA21" s="148"/>
      <c r="AB21" s="149"/>
      <c r="AC21" s="148"/>
      <c r="AD21" s="149"/>
      <c r="AE21" s="148"/>
      <c r="AF21" s="149"/>
      <c r="AG21" s="148"/>
      <c r="AH21" s="149"/>
      <c r="AI21" s="148" t="s">
        <v>70</v>
      </c>
      <c r="AJ21" s="149">
        <v>55</v>
      </c>
      <c r="AK21" s="148"/>
      <c r="AL21" s="149"/>
      <c r="AM21" s="134"/>
      <c r="AN21" s="166"/>
      <c r="AO21" s="148"/>
      <c r="AP21" s="149"/>
      <c r="AQ21" s="154" t="s">
        <v>73</v>
      </c>
      <c r="AR21" s="254">
        <v>205</v>
      </c>
    </row>
    <row r="22" spans="4:44" ht="21" customHeight="1">
      <c r="D22" s="66">
        <v>13</v>
      </c>
      <c r="E22" s="98" t="s">
        <v>282</v>
      </c>
      <c r="F22" s="54"/>
      <c r="G22" s="54"/>
      <c r="H22" s="55">
        <v>2012</v>
      </c>
      <c r="I22" s="56" t="s">
        <v>170</v>
      </c>
      <c r="J22" s="42">
        <f t="shared" si="0"/>
        <v>520</v>
      </c>
      <c r="K22" s="139"/>
      <c r="L22" s="140"/>
      <c r="M22" s="148"/>
      <c r="N22" s="149"/>
      <c r="O22" s="154" t="s">
        <v>73</v>
      </c>
      <c r="P22" s="155">
        <v>205</v>
      </c>
      <c r="Q22" s="139"/>
      <c r="R22" s="140"/>
      <c r="S22" s="134"/>
      <c r="T22" s="166"/>
      <c r="U22" s="148"/>
      <c r="V22" s="149"/>
      <c r="W22" s="134"/>
      <c r="X22" s="166"/>
      <c r="Y22" s="148"/>
      <c r="Z22" s="149"/>
      <c r="AA22" s="148"/>
      <c r="AB22" s="149"/>
      <c r="AC22" s="148">
        <v>1</v>
      </c>
      <c r="AD22" s="149">
        <v>110</v>
      </c>
      <c r="AE22" s="148"/>
      <c r="AF22" s="149"/>
      <c r="AG22" s="148"/>
      <c r="AH22" s="149"/>
      <c r="AI22" s="148"/>
      <c r="AJ22" s="149"/>
      <c r="AK22" s="148"/>
      <c r="AL22" s="149"/>
      <c r="AM22" s="134"/>
      <c r="AN22" s="166"/>
      <c r="AO22" s="148"/>
      <c r="AP22" s="149"/>
      <c r="AQ22" s="154" t="s">
        <v>73</v>
      </c>
      <c r="AR22" s="254">
        <v>205</v>
      </c>
    </row>
    <row r="23" spans="4:44" ht="21" customHeight="1">
      <c r="D23" s="66">
        <v>14</v>
      </c>
      <c r="E23" s="98" t="s">
        <v>117</v>
      </c>
      <c r="F23" s="54"/>
      <c r="G23" s="54"/>
      <c r="H23" s="55">
        <v>2015</v>
      </c>
      <c r="I23" s="56" t="s">
        <v>7</v>
      </c>
      <c r="J23" s="42">
        <f t="shared" si="0"/>
        <v>495</v>
      </c>
      <c r="K23" s="139"/>
      <c r="L23" s="140"/>
      <c r="M23" s="148"/>
      <c r="N23" s="149"/>
      <c r="O23" s="154"/>
      <c r="P23" s="155"/>
      <c r="Q23" s="139"/>
      <c r="R23" s="140"/>
      <c r="S23" s="134"/>
      <c r="T23" s="166"/>
      <c r="U23" s="148"/>
      <c r="V23" s="149"/>
      <c r="W23" s="134"/>
      <c r="X23" s="166"/>
      <c r="Y23" s="148">
        <v>2</v>
      </c>
      <c r="Z23" s="149">
        <v>90</v>
      </c>
      <c r="AA23" s="148"/>
      <c r="AB23" s="149"/>
      <c r="AC23" s="148"/>
      <c r="AD23" s="149"/>
      <c r="AE23" s="148"/>
      <c r="AF23" s="149"/>
      <c r="AG23" s="148"/>
      <c r="AH23" s="149"/>
      <c r="AI23" s="148"/>
      <c r="AJ23" s="149"/>
      <c r="AK23" s="148">
        <v>2</v>
      </c>
      <c r="AL23" s="149">
        <v>90</v>
      </c>
      <c r="AM23" s="134" t="s">
        <v>72</v>
      </c>
      <c r="AN23" s="166">
        <v>110</v>
      </c>
      <c r="AO23" s="148"/>
      <c r="AP23" s="149"/>
      <c r="AQ23" s="154" t="s">
        <v>73</v>
      </c>
      <c r="AR23" s="254">
        <v>205</v>
      </c>
    </row>
    <row r="24" spans="4:44" ht="21" customHeight="1">
      <c r="D24" s="66">
        <v>15</v>
      </c>
      <c r="E24" s="98" t="s">
        <v>235</v>
      </c>
      <c r="F24" s="54"/>
      <c r="G24" s="54"/>
      <c r="H24" s="55">
        <v>2014</v>
      </c>
      <c r="I24" s="56" t="s">
        <v>5</v>
      </c>
      <c r="J24" s="42">
        <f t="shared" si="0"/>
        <v>395</v>
      </c>
      <c r="K24" s="139"/>
      <c r="L24" s="140"/>
      <c r="M24" s="148">
        <v>7</v>
      </c>
      <c r="N24" s="149">
        <v>25</v>
      </c>
      <c r="O24" s="154"/>
      <c r="P24" s="155"/>
      <c r="Q24" s="139"/>
      <c r="R24" s="140"/>
      <c r="S24" s="134"/>
      <c r="T24" s="166"/>
      <c r="U24" s="148"/>
      <c r="V24" s="149"/>
      <c r="W24" s="134"/>
      <c r="X24" s="166"/>
      <c r="Y24" s="148"/>
      <c r="Z24" s="149"/>
      <c r="AA24" s="148" t="s">
        <v>70</v>
      </c>
      <c r="AB24" s="149">
        <v>55</v>
      </c>
      <c r="AC24" s="148"/>
      <c r="AD24" s="149"/>
      <c r="AE24" s="148"/>
      <c r="AF24" s="149"/>
      <c r="AG24" s="148"/>
      <c r="AH24" s="149"/>
      <c r="AI24" s="148"/>
      <c r="AJ24" s="149"/>
      <c r="AK24" s="148"/>
      <c r="AL24" s="149"/>
      <c r="AM24" s="134" t="s">
        <v>72</v>
      </c>
      <c r="AN24" s="166">
        <v>110</v>
      </c>
      <c r="AO24" s="148"/>
      <c r="AP24" s="149"/>
      <c r="AQ24" s="154" t="s">
        <v>73</v>
      </c>
      <c r="AR24" s="254">
        <v>205</v>
      </c>
    </row>
    <row r="25" spans="4:44" ht="21" customHeight="1">
      <c r="D25" s="66">
        <v>16</v>
      </c>
      <c r="E25" s="98" t="s">
        <v>715</v>
      </c>
      <c r="F25" s="54"/>
      <c r="G25" s="54"/>
      <c r="H25" s="55">
        <v>2012</v>
      </c>
      <c r="I25" s="56" t="s">
        <v>9</v>
      </c>
      <c r="J25" s="42">
        <f t="shared" si="0"/>
        <v>385</v>
      </c>
      <c r="K25" s="139"/>
      <c r="L25" s="140"/>
      <c r="M25" s="148"/>
      <c r="N25" s="149"/>
      <c r="O25" s="154"/>
      <c r="P25" s="155"/>
      <c r="Q25" s="139" t="s">
        <v>70</v>
      </c>
      <c r="R25" s="140">
        <v>135</v>
      </c>
      <c r="S25" s="134"/>
      <c r="T25" s="166"/>
      <c r="U25" s="148"/>
      <c r="V25" s="149"/>
      <c r="W25" s="134"/>
      <c r="X25" s="166"/>
      <c r="Y25" s="148"/>
      <c r="Z25" s="149"/>
      <c r="AA25" s="148"/>
      <c r="AB25" s="149"/>
      <c r="AC25" s="148"/>
      <c r="AD25" s="149"/>
      <c r="AE25" s="148"/>
      <c r="AF25" s="149"/>
      <c r="AG25" s="148"/>
      <c r="AH25" s="149"/>
      <c r="AI25" s="148" t="s">
        <v>71</v>
      </c>
      <c r="AJ25" s="149">
        <v>45</v>
      </c>
      <c r="AK25" s="148"/>
      <c r="AL25" s="149"/>
      <c r="AM25" s="134"/>
      <c r="AN25" s="166"/>
      <c r="AO25" s="148"/>
      <c r="AP25" s="149"/>
      <c r="AQ25" s="154" t="s">
        <v>73</v>
      </c>
      <c r="AR25" s="254">
        <v>205</v>
      </c>
    </row>
    <row r="26" spans="4:44" ht="21" customHeight="1">
      <c r="D26" s="66">
        <v>17</v>
      </c>
      <c r="E26" s="98" t="s">
        <v>280</v>
      </c>
      <c r="F26" s="54"/>
      <c r="G26" s="54"/>
      <c r="H26" s="55">
        <v>2015</v>
      </c>
      <c r="I26" s="56" t="s">
        <v>170</v>
      </c>
      <c r="J26" s="42">
        <f t="shared" si="0"/>
        <v>340</v>
      </c>
      <c r="K26" s="139"/>
      <c r="L26" s="140"/>
      <c r="M26" s="148"/>
      <c r="N26" s="149"/>
      <c r="O26" s="154"/>
      <c r="P26" s="155"/>
      <c r="Q26" s="139"/>
      <c r="R26" s="140"/>
      <c r="S26" s="134"/>
      <c r="T26" s="166"/>
      <c r="U26" s="148"/>
      <c r="V26" s="149"/>
      <c r="W26" s="134"/>
      <c r="X26" s="166"/>
      <c r="Y26" s="148"/>
      <c r="Z26" s="149"/>
      <c r="AA26" s="148"/>
      <c r="AB26" s="149"/>
      <c r="AC26" s="148">
        <v>2</v>
      </c>
      <c r="AD26" s="149">
        <v>90</v>
      </c>
      <c r="AE26" s="148"/>
      <c r="AF26" s="149"/>
      <c r="AG26" s="148"/>
      <c r="AH26" s="149"/>
      <c r="AI26" s="148"/>
      <c r="AJ26" s="149"/>
      <c r="AK26" s="148"/>
      <c r="AL26" s="149"/>
      <c r="AM26" s="134"/>
      <c r="AN26" s="166"/>
      <c r="AO26" s="148"/>
      <c r="AP26" s="149"/>
      <c r="AQ26" s="154" t="s">
        <v>72</v>
      </c>
      <c r="AR26" s="254">
        <v>250</v>
      </c>
    </row>
    <row r="27" spans="4:44" ht="21" customHeight="1">
      <c r="D27" s="66">
        <v>18</v>
      </c>
      <c r="E27" s="98" t="s">
        <v>749</v>
      </c>
      <c r="F27" s="54"/>
      <c r="G27" s="54"/>
      <c r="H27" s="55">
        <v>2013</v>
      </c>
      <c r="I27" s="56" t="s">
        <v>7</v>
      </c>
      <c r="J27" s="42">
        <f t="shared" si="0"/>
        <v>285</v>
      </c>
      <c r="K27" s="139"/>
      <c r="L27" s="140"/>
      <c r="M27" s="148"/>
      <c r="N27" s="149"/>
      <c r="O27" s="154"/>
      <c r="P27" s="155"/>
      <c r="Q27" s="139"/>
      <c r="R27" s="140"/>
      <c r="S27" s="134"/>
      <c r="T27" s="166"/>
      <c r="U27" s="148"/>
      <c r="V27" s="149"/>
      <c r="W27" s="134"/>
      <c r="X27" s="166"/>
      <c r="Y27" s="148">
        <v>3</v>
      </c>
      <c r="Z27" s="149">
        <v>70</v>
      </c>
      <c r="AA27" s="148"/>
      <c r="AB27" s="149"/>
      <c r="AC27" s="148"/>
      <c r="AD27" s="149"/>
      <c r="AE27" s="148"/>
      <c r="AF27" s="149"/>
      <c r="AG27" s="148"/>
      <c r="AH27" s="149"/>
      <c r="AI27" s="148"/>
      <c r="AJ27" s="149"/>
      <c r="AK27" s="148" t="s">
        <v>40</v>
      </c>
      <c r="AL27" s="149">
        <v>55</v>
      </c>
      <c r="AM27" s="134"/>
      <c r="AN27" s="166"/>
      <c r="AO27" s="148"/>
      <c r="AP27" s="149"/>
      <c r="AQ27" s="154" t="s">
        <v>69</v>
      </c>
      <c r="AR27" s="254">
        <v>160</v>
      </c>
    </row>
    <row r="28" spans="4:44" ht="21" customHeight="1">
      <c r="D28" s="66">
        <v>19</v>
      </c>
      <c r="E28" s="98" t="s">
        <v>281</v>
      </c>
      <c r="F28" s="54"/>
      <c r="G28" s="54"/>
      <c r="H28" s="55">
        <v>2014</v>
      </c>
      <c r="I28" s="56" t="s">
        <v>170</v>
      </c>
      <c r="J28" s="42">
        <f t="shared" si="0"/>
        <v>230</v>
      </c>
      <c r="K28" s="139"/>
      <c r="L28" s="140"/>
      <c r="M28" s="148"/>
      <c r="N28" s="149"/>
      <c r="O28" s="154" t="s">
        <v>69</v>
      </c>
      <c r="P28" s="155">
        <v>160</v>
      </c>
      <c r="Q28" s="139"/>
      <c r="R28" s="140"/>
      <c r="S28" s="134"/>
      <c r="T28" s="166"/>
      <c r="U28" s="148"/>
      <c r="V28" s="149"/>
      <c r="W28" s="134"/>
      <c r="X28" s="166"/>
      <c r="Y28" s="148"/>
      <c r="Z28" s="149"/>
      <c r="AA28" s="148"/>
      <c r="AB28" s="149"/>
      <c r="AC28" s="148" t="s">
        <v>12</v>
      </c>
      <c r="AD28" s="149">
        <v>70</v>
      </c>
      <c r="AE28" s="148"/>
      <c r="AF28" s="149"/>
      <c r="AG28" s="148"/>
      <c r="AH28" s="149"/>
      <c r="AI28" s="148"/>
      <c r="AJ28" s="149"/>
      <c r="AK28" s="148"/>
      <c r="AL28" s="149"/>
      <c r="AM28" s="134"/>
      <c r="AN28" s="166"/>
      <c r="AO28" s="148"/>
      <c r="AP28" s="149"/>
      <c r="AQ28" s="154"/>
      <c r="AR28" s="254"/>
    </row>
    <row r="29" spans="4:44" ht="21" customHeight="1">
      <c r="D29" s="66">
        <v>20</v>
      </c>
      <c r="E29" s="98" t="s">
        <v>279</v>
      </c>
      <c r="F29" s="54"/>
      <c r="G29" s="54"/>
      <c r="H29" s="55">
        <v>2015</v>
      </c>
      <c r="I29" s="56" t="s">
        <v>170</v>
      </c>
      <c r="J29" s="42">
        <f t="shared" si="0"/>
        <v>215</v>
      </c>
      <c r="K29" s="139"/>
      <c r="L29" s="140"/>
      <c r="M29" s="148"/>
      <c r="N29" s="149"/>
      <c r="O29" s="154"/>
      <c r="P29" s="155"/>
      <c r="Q29" s="139"/>
      <c r="R29" s="140"/>
      <c r="S29" s="134"/>
      <c r="T29" s="166"/>
      <c r="U29" s="148"/>
      <c r="V29" s="149"/>
      <c r="W29" s="134"/>
      <c r="X29" s="166"/>
      <c r="Y29" s="148"/>
      <c r="Z29" s="149"/>
      <c r="AA29" s="148"/>
      <c r="AB29" s="149"/>
      <c r="AC29" s="148" t="s">
        <v>40</v>
      </c>
      <c r="AD29" s="149">
        <v>55</v>
      </c>
      <c r="AE29" s="148"/>
      <c r="AF29" s="149"/>
      <c r="AG29" s="148"/>
      <c r="AH29" s="149"/>
      <c r="AI29" s="148"/>
      <c r="AJ29" s="149"/>
      <c r="AK29" s="148"/>
      <c r="AL29" s="149"/>
      <c r="AM29" s="134"/>
      <c r="AN29" s="166"/>
      <c r="AO29" s="148"/>
      <c r="AP29" s="149"/>
      <c r="AQ29" s="154" t="s">
        <v>69</v>
      </c>
      <c r="AR29" s="254">
        <v>160</v>
      </c>
    </row>
    <row r="30" spans="4:44" ht="21" customHeight="1">
      <c r="D30" s="66">
        <v>21</v>
      </c>
      <c r="E30" s="98" t="s">
        <v>301</v>
      </c>
      <c r="F30" s="54"/>
      <c r="G30" s="54"/>
      <c r="H30" s="55">
        <v>2012</v>
      </c>
      <c r="I30" s="56" t="s">
        <v>267</v>
      </c>
      <c r="J30" s="42">
        <f t="shared" si="0"/>
        <v>210</v>
      </c>
      <c r="K30" s="139" t="s">
        <v>70</v>
      </c>
      <c r="L30" s="140">
        <v>165</v>
      </c>
      <c r="M30" s="148">
        <v>5</v>
      </c>
      <c r="N30" s="149">
        <v>45</v>
      </c>
      <c r="O30" s="154"/>
      <c r="P30" s="155"/>
      <c r="Q30" s="139"/>
      <c r="R30" s="140"/>
      <c r="S30" s="134"/>
      <c r="T30" s="166"/>
      <c r="U30" s="148"/>
      <c r="V30" s="149"/>
      <c r="W30" s="134"/>
      <c r="X30" s="166"/>
      <c r="Y30" s="148"/>
      <c r="Z30" s="149"/>
      <c r="AA30" s="148"/>
      <c r="AB30" s="149"/>
      <c r="AC30" s="148"/>
      <c r="AD30" s="149"/>
      <c r="AE30" s="148"/>
      <c r="AF30" s="149"/>
      <c r="AG30" s="148"/>
      <c r="AH30" s="149"/>
      <c r="AI30" s="148"/>
      <c r="AJ30" s="149"/>
      <c r="AK30" s="148"/>
      <c r="AL30" s="149"/>
      <c r="AM30" s="134"/>
      <c r="AN30" s="166"/>
      <c r="AO30" s="148"/>
      <c r="AP30" s="149"/>
      <c r="AQ30" s="154"/>
      <c r="AR30" s="254"/>
    </row>
    <row r="31" spans="4:44" ht="21" customHeight="1">
      <c r="D31" s="66">
        <v>22</v>
      </c>
      <c r="E31" s="98" t="s">
        <v>323</v>
      </c>
      <c r="F31" s="54"/>
      <c r="G31" s="54"/>
      <c r="H31" s="55">
        <v>2014</v>
      </c>
      <c r="I31" s="56" t="s">
        <v>7</v>
      </c>
      <c r="J31" s="42">
        <f t="shared" si="0"/>
        <v>205</v>
      </c>
      <c r="K31" s="139"/>
      <c r="L31" s="140"/>
      <c r="M31" s="148"/>
      <c r="N31" s="149"/>
      <c r="O31" s="154" t="s">
        <v>73</v>
      </c>
      <c r="P31" s="155">
        <v>205</v>
      </c>
      <c r="Q31" s="139"/>
      <c r="R31" s="140"/>
      <c r="S31" s="134"/>
      <c r="T31" s="166"/>
      <c r="U31" s="148"/>
      <c r="V31" s="149"/>
      <c r="W31" s="134"/>
      <c r="X31" s="166"/>
      <c r="Y31" s="148"/>
      <c r="Z31" s="149"/>
      <c r="AA31" s="148"/>
      <c r="AB31" s="149"/>
      <c r="AC31" s="148"/>
      <c r="AD31" s="149"/>
      <c r="AE31" s="148"/>
      <c r="AF31" s="149"/>
      <c r="AG31" s="148"/>
      <c r="AH31" s="149"/>
      <c r="AI31" s="148"/>
      <c r="AJ31" s="149"/>
      <c r="AK31" s="148"/>
      <c r="AL31" s="149"/>
      <c r="AM31" s="134"/>
      <c r="AN31" s="166"/>
      <c r="AO31" s="148"/>
      <c r="AP31" s="149"/>
      <c r="AQ31" s="154"/>
      <c r="AR31" s="254"/>
    </row>
    <row r="32" spans="4:44" ht="21" customHeight="1">
      <c r="D32" s="66">
        <v>23</v>
      </c>
      <c r="E32" s="98" t="s">
        <v>642</v>
      </c>
      <c r="F32" s="54"/>
      <c r="G32" s="54"/>
      <c r="H32" s="55">
        <v>2014</v>
      </c>
      <c r="I32" s="56" t="s">
        <v>4</v>
      </c>
      <c r="J32" s="42">
        <f t="shared" si="0"/>
        <v>205</v>
      </c>
      <c r="K32" s="139"/>
      <c r="L32" s="140"/>
      <c r="M32" s="148"/>
      <c r="N32" s="149"/>
      <c r="O32" s="154"/>
      <c r="P32" s="155"/>
      <c r="Q32" s="139"/>
      <c r="R32" s="140"/>
      <c r="S32" s="134"/>
      <c r="T32" s="166"/>
      <c r="U32" s="148"/>
      <c r="V32" s="149"/>
      <c r="W32" s="134"/>
      <c r="X32" s="166"/>
      <c r="Y32" s="148"/>
      <c r="Z32" s="149"/>
      <c r="AA32" s="148"/>
      <c r="AB32" s="149"/>
      <c r="AC32" s="148"/>
      <c r="AD32" s="149"/>
      <c r="AE32" s="148" t="s">
        <v>71</v>
      </c>
      <c r="AF32" s="149">
        <v>45</v>
      </c>
      <c r="AG32" s="148"/>
      <c r="AH32" s="149"/>
      <c r="AI32" s="148" t="s">
        <v>12</v>
      </c>
      <c r="AJ32" s="149">
        <v>70</v>
      </c>
      <c r="AK32" s="148"/>
      <c r="AL32" s="149"/>
      <c r="AM32" s="134"/>
      <c r="AN32" s="166"/>
      <c r="AO32" s="148"/>
      <c r="AP32" s="149"/>
      <c r="AQ32" s="154" t="s">
        <v>71</v>
      </c>
      <c r="AR32" s="254">
        <v>90</v>
      </c>
    </row>
    <row r="33" spans="4:44" ht="21" customHeight="1">
      <c r="D33" s="66">
        <v>24</v>
      </c>
      <c r="E33" s="98" t="s">
        <v>300</v>
      </c>
      <c r="F33" s="54"/>
      <c r="G33" s="54"/>
      <c r="H33" s="55">
        <v>2014</v>
      </c>
      <c r="I33" s="56" t="s">
        <v>81</v>
      </c>
      <c r="J33" s="42">
        <f t="shared" si="0"/>
        <v>205</v>
      </c>
      <c r="K33" s="139"/>
      <c r="L33" s="140"/>
      <c r="M33" s="148"/>
      <c r="N33" s="149"/>
      <c r="O33" s="154"/>
      <c r="P33" s="155"/>
      <c r="Q33" s="139"/>
      <c r="R33" s="140"/>
      <c r="S33" s="134"/>
      <c r="T33" s="166"/>
      <c r="U33" s="148"/>
      <c r="V33" s="149"/>
      <c r="W33" s="134">
        <v>5</v>
      </c>
      <c r="X33" s="166">
        <v>90</v>
      </c>
      <c r="Y33" s="148"/>
      <c r="Z33" s="149"/>
      <c r="AA33" s="148" t="s">
        <v>71</v>
      </c>
      <c r="AB33" s="149">
        <v>45</v>
      </c>
      <c r="AC33" s="148"/>
      <c r="AD33" s="149"/>
      <c r="AE33" s="148"/>
      <c r="AF33" s="149"/>
      <c r="AG33" s="148"/>
      <c r="AH33" s="149"/>
      <c r="AI33" s="148"/>
      <c r="AJ33" s="149"/>
      <c r="AK33" s="148"/>
      <c r="AL33" s="149"/>
      <c r="AM33" s="134" t="s">
        <v>71</v>
      </c>
      <c r="AN33" s="166">
        <v>70</v>
      </c>
      <c r="AO33" s="148"/>
      <c r="AP33" s="149"/>
      <c r="AQ33" s="154"/>
      <c r="AR33" s="254"/>
    </row>
    <row r="34" spans="4:44" ht="21" customHeight="1">
      <c r="D34" s="66">
        <v>25</v>
      </c>
      <c r="E34" s="98" t="s">
        <v>563</v>
      </c>
      <c r="F34" s="54"/>
      <c r="G34" s="54"/>
      <c r="H34" s="55">
        <v>2013</v>
      </c>
      <c r="I34" s="56" t="s">
        <v>7</v>
      </c>
      <c r="J34" s="42">
        <f t="shared" si="0"/>
        <v>180</v>
      </c>
      <c r="K34" s="139"/>
      <c r="L34" s="140"/>
      <c r="M34" s="148"/>
      <c r="N34" s="149"/>
      <c r="O34" s="154"/>
      <c r="P34" s="155"/>
      <c r="Q34" s="139"/>
      <c r="R34" s="140"/>
      <c r="S34" s="134"/>
      <c r="T34" s="166"/>
      <c r="U34" s="148"/>
      <c r="V34" s="149"/>
      <c r="W34" s="134"/>
      <c r="X34" s="166"/>
      <c r="Y34" s="148">
        <v>4</v>
      </c>
      <c r="Z34" s="149">
        <v>55</v>
      </c>
      <c r="AA34" s="148"/>
      <c r="AB34" s="149"/>
      <c r="AC34" s="148"/>
      <c r="AD34" s="149"/>
      <c r="AE34" s="148"/>
      <c r="AF34" s="149"/>
      <c r="AG34" s="148"/>
      <c r="AH34" s="149"/>
      <c r="AI34" s="148"/>
      <c r="AJ34" s="149"/>
      <c r="AK34" s="148" t="s">
        <v>40</v>
      </c>
      <c r="AL34" s="149">
        <v>55</v>
      </c>
      <c r="AM34" s="134"/>
      <c r="AN34" s="166"/>
      <c r="AO34" s="148"/>
      <c r="AP34" s="149"/>
      <c r="AQ34" s="154" t="s">
        <v>27</v>
      </c>
      <c r="AR34" s="254">
        <v>70</v>
      </c>
    </row>
    <row r="35" spans="4:44" ht="21" customHeight="1">
      <c r="D35" s="66">
        <v>26</v>
      </c>
      <c r="E35" s="98" t="s">
        <v>494</v>
      </c>
      <c r="F35" s="54"/>
      <c r="G35" s="54"/>
      <c r="H35" s="55">
        <v>2013</v>
      </c>
      <c r="I35" s="56" t="s">
        <v>4</v>
      </c>
      <c r="J35" s="42">
        <f t="shared" si="0"/>
        <v>180</v>
      </c>
      <c r="K35" s="139"/>
      <c r="L35" s="140"/>
      <c r="M35" s="148"/>
      <c r="N35" s="149"/>
      <c r="O35" s="154"/>
      <c r="P35" s="155"/>
      <c r="Q35" s="139"/>
      <c r="R35" s="140"/>
      <c r="S35" s="134"/>
      <c r="T35" s="166"/>
      <c r="U35" s="148">
        <v>4</v>
      </c>
      <c r="V35" s="149">
        <v>55</v>
      </c>
      <c r="W35" s="134"/>
      <c r="X35" s="166"/>
      <c r="Y35" s="148"/>
      <c r="Z35" s="149"/>
      <c r="AA35" s="148"/>
      <c r="AB35" s="149"/>
      <c r="AC35" s="148"/>
      <c r="AD35" s="149"/>
      <c r="AE35" s="148" t="s">
        <v>27</v>
      </c>
      <c r="AF35" s="149">
        <v>35</v>
      </c>
      <c r="AG35" s="148"/>
      <c r="AH35" s="149"/>
      <c r="AI35" s="148"/>
      <c r="AJ35" s="149"/>
      <c r="AK35" s="148"/>
      <c r="AL35" s="149"/>
      <c r="AM35" s="134" t="s">
        <v>70</v>
      </c>
      <c r="AN35" s="166">
        <v>90</v>
      </c>
      <c r="AO35" s="148"/>
      <c r="AP35" s="149"/>
      <c r="AQ35" s="154"/>
      <c r="AR35" s="254"/>
    </row>
    <row r="36" spans="4:44" ht="21" customHeight="1">
      <c r="D36" s="66">
        <v>27</v>
      </c>
      <c r="E36" s="98" t="s">
        <v>492</v>
      </c>
      <c r="F36" s="54"/>
      <c r="G36" s="54"/>
      <c r="H36" s="55">
        <v>2012</v>
      </c>
      <c r="I36" s="56" t="s">
        <v>4</v>
      </c>
      <c r="J36" s="42">
        <f t="shared" si="0"/>
        <v>145</v>
      </c>
      <c r="K36" s="139"/>
      <c r="L36" s="140"/>
      <c r="M36" s="148"/>
      <c r="N36" s="149"/>
      <c r="O36" s="154"/>
      <c r="P36" s="155"/>
      <c r="Q36" s="139"/>
      <c r="R36" s="140"/>
      <c r="S36" s="134"/>
      <c r="T36" s="166"/>
      <c r="U36" s="148">
        <v>2</v>
      </c>
      <c r="V36" s="149">
        <v>90</v>
      </c>
      <c r="W36" s="134"/>
      <c r="X36" s="166"/>
      <c r="Y36" s="148"/>
      <c r="Z36" s="149"/>
      <c r="AA36" s="148"/>
      <c r="AB36" s="149"/>
      <c r="AC36" s="148"/>
      <c r="AD36" s="149"/>
      <c r="AE36" s="148" t="s">
        <v>70</v>
      </c>
      <c r="AF36" s="149">
        <v>55</v>
      </c>
      <c r="AG36" s="148"/>
      <c r="AH36" s="149"/>
      <c r="AI36" s="148"/>
      <c r="AJ36" s="149"/>
      <c r="AK36" s="148"/>
      <c r="AL36" s="149"/>
      <c r="AM36" s="134"/>
      <c r="AN36" s="166"/>
      <c r="AO36" s="148"/>
      <c r="AP36" s="149"/>
      <c r="AQ36" s="154"/>
      <c r="AR36" s="254"/>
    </row>
    <row r="37" spans="4:44" ht="21" customHeight="1">
      <c r="D37" s="66">
        <v>28</v>
      </c>
      <c r="E37" s="98" t="s">
        <v>302</v>
      </c>
      <c r="F37" s="54"/>
      <c r="G37" s="54"/>
      <c r="H37" s="55">
        <v>2012</v>
      </c>
      <c r="I37" s="56" t="s">
        <v>267</v>
      </c>
      <c r="J37" s="42">
        <f t="shared" si="0"/>
        <v>135</v>
      </c>
      <c r="K37" s="139" t="s">
        <v>71</v>
      </c>
      <c r="L37" s="140">
        <v>135</v>
      </c>
      <c r="M37" s="148"/>
      <c r="N37" s="149"/>
      <c r="O37" s="154"/>
      <c r="P37" s="155"/>
      <c r="Q37" s="139"/>
      <c r="R37" s="140"/>
      <c r="S37" s="134"/>
      <c r="T37" s="166"/>
      <c r="U37" s="148"/>
      <c r="V37" s="149"/>
      <c r="W37" s="134"/>
      <c r="X37" s="166"/>
      <c r="Y37" s="148"/>
      <c r="Z37" s="149"/>
      <c r="AA37" s="148"/>
      <c r="AB37" s="149"/>
      <c r="AC37" s="148"/>
      <c r="AD37" s="149"/>
      <c r="AE37" s="148"/>
      <c r="AF37" s="149"/>
      <c r="AG37" s="148"/>
      <c r="AH37" s="149"/>
      <c r="AI37" s="148"/>
      <c r="AJ37" s="149"/>
      <c r="AK37" s="148"/>
      <c r="AL37" s="149"/>
      <c r="AM37" s="134"/>
      <c r="AN37" s="166"/>
      <c r="AO37" s="148"/>
      <c r="AP37" s="149"/>
      <c r="AQ37" s="154"/>
      <c r="AR37" s="254"/>
    </row>
    <row r="38" spans="4:44" ht="21" customHeight="1">
      <c r="D38" s="66">
        <v>29</v>
      </c>
      <c r="E38" s="98" t="s">
        <v>619</v>
      </c>
      <c r="F38" s="54"/>
      <c r="G38" s="54"/>
      <c r="H38" s="55">
        <v>2015</v>
      </c>
      <c r="I38" s="56" t="s">
        <v>170</v>
      </c>
      <c r="J38" s="42">
        <f t="shared" si="0"/>
        <v>125</v>
      </c>
      <c r="K38" s="139"/>
      <c r="L38" s="140"/>
      <c r="M38" s="148"/>
      <c r="N38" s="149"/>
      <c r="O38" s="154"/>
      <c r="P38" s="155"/>
      <c r="Q38" s="139"/>
      <c r="R38" s="140"/>
      <c r="S38" s="134"/>
      <c r="T38" s="166"/>
      <c r="U38" s="148"/>
      <c r="V38" s="149"/>
      <c r="W38" s="134"/>
      <c r="X38" s="166"/>
      <c r="Y38" s="148"/>
      <c r="Z38" s="149"/>
      <c r="AA38" s="148"/>
      <c r="AB38" s="149"/>
      <c r="AC38" s="148" t="s">
        <v>54</v>
      </c>
      <c r="AD38" s="149">
        <v>55</v>
      </c>
      <c r="AE38" s="148"/>
      <c r="AF38" s="149"/>
      <c r="AG38" s="148"/>
      <c r="AH38" s="149"/>
      <c r="AI38" s="148"/>
      <c r="AJ38" s="149"/>
      <c r="AK38" s="148"/>
      <c r="AL38" s="149"/>
      <c r="AM38" s="134"/>
      <c r="AN38" s="166"/>
      <c r="AO38" s="148"/>
      <c r="AP38" s="149"/>
      <c r="AQ38" s="154" t="s">
        <v>27</v>
      </c>
      <c r="AR38" s="254">
        <v>70</v>
      </c>
    </row>
    <row r="39" spans="4:44" ht="21" customHeight="1">
      <c r="D39" s="66">
        <v>30</v>
      </c>
      <c r="E39" s="98" t="s">
        <v>513</v>
      </c>
      <c r="F39" s="54"/>
      <c r="G39" s="54"/>
      <c r="H39" s="55">
        <v>2015</v>
      </c>
      <c r="I39" s="56" t="s">
        <v>267</v>
      </c>
      <c r="J39" s="42">
        <f t="shared" si="0"/>
        <v>110</v>
      </c>
      <c r="K39" s="139"/>
      <c r="L39" s="140"/>
      <c r="M39" s="148"/>
      <c r="N39" s="149"/>
      <c r="O39" s="154"/>
      <c r="P39" s="155"/>
      <c r="Q39" s="139"/>
      <c r="R39" s="140"/>
      <c r="S39" s="134"/>
      <c r="T39" s="166"/>
      <c r="U39" s="148"/>
      <c r="V39" s="149"/>
      <c r="W39" s="134">
        <v>4</v>
      </c>
      <c r="X39" s="166">
        <v>110</v>
      </c>
      <c r="Y39" s="148"/>
      <c r="Z39" s="149"/>
      <c r="AA39" s="148"/>
      <c r="AB39" s="149"/>
      <c r="AC39" s="148"/>
      <c r="AD39" s="149"/>
      <c r="AE39" s="148"/>
      <c r="AF39" s="149"/>
      <c r="AG39" s="148"/>
      <c r="AH39" s="149"/>
      <c r="AI39" s="148"/>
      <c r="AJ39" s="149"/>
      <c r="AK39" s="148"/>
      <c r="AL39" s="149"/>
      <c r="AM39" s="134"/>
      <c r="AN39" s="166"/>
      <c r="AO39" s="148"/>
      <c r="AP39" s="149"/>
      <c r="AQ39" s="154"/>
      <c r="AR39" s="254"/>
    </row>
    <row r="40" spans="4:44" ht="21" customHeight="1">
      <c r="D40" s="66">
        <v>31</v>
      </c>
      <c r="E40" s="98" t="s">
        <v>320</v>
      </c>
      <c r="F40" s="54"/>
      <c r="G40" s="54"/>
      <c r="H40" s="55">
        <v>2017</v>
      </c>
      <c r="I40" s="56" t="s">
        <v>9</v>
      </c>
      <c r="J40" s="42">
        <f t="shared" si="0"/>
        <v>110</v>
      </c>
      <c r="K40" s="139"/>
      <c r="L40" s="140"/>
      <c r="M40" s="148"/>
      <c r="N40" s="149"/>
      <c r="O40" s="154"/>
      <c r="P40" s="155"/>
      <c r="Q40" s="139"/>
      <c r="R40" s="140"/>
      <c r="S40" s="134">
        <v>4</v>
      </c>
      <c r="T40" s="166">
        <v>110</v>
      </c>
      <c r="U40" s="148"/>
      <c r="V40" s="149"/>
      <c r="W40" s="134"/>
      <c r="X40" s="166"/>
      <c r="Y40" s="148"/>
      <c r="Z40" s="149"/>
      <c r="AA40" s="148"/>
      <c r="AB40" s="149"/>
      <c r="AC40" s="148"/>
      <c r="AD40" s="149"/>
      <c r="AE40" s="148"/>
      <c r="AF40" s="149"/>
      <c r="AG40" s="148"/>
      <c r="AH40" s="149"/>
      <c r="AI40" s="148"/>
      <c r="AJ40" s="149"/>
      <c r="AK40" s="148"/>
      <c r="AL40" s="149"/>
      <c r="AM40" s="134"/>
      <c r="AN40" s="166"/>
      <c r="AO40" s="148"/>
      <c r="AP40" s="149"/>
      <c r="AQ40" s="154"/>
      <c r="AR40" s="254"/>
    </row>
    <row r="41" spans="4:44" ht="21" customHeight="1">
      <c r="D41" s="66">
        <v>32</v>
      </c>
      <c r="E41" s="98" t="s">
        <v>682</v>
      </c>
      <c r="F41" s="54"/>
      <c r="G41" s="54"/>
      <c r="H41" s="55"/>
      <c r="I41" s="56" t="s">
        <v>7</v>
      </c>
      <c r="J41" s="42">
        <f t="shared" si="0"/>
        <v>70</v>
      </c>
      <c r="K41" s="139"/>
      <c r="L41" s="140"/>
      <c r="M41" s="148"/>
      <c r="N41" s="149"/>
      <c r="O41" s="154"/>
      <c r="P41" s="155"/>
      <c r="Q41" s="139"/>
      <c r="R41" s="140"/>
      <c r="S41" s="134"/>
      <c r="T41" s="166"/>
      <c r="U41" s="148"/>
      <c r="V41" s="149"/>
      <c r="W41" s="134"/>
      <c r="X41" s="166"/>
      <c r="Y41" s="148"/>
      <c r="Z41" s="149"/>
      <c r="AA41" s="148"/>
      <c r="AB41" s="149"/>
      <c r="AC41" s="148"/>
      <c r="AD41" s="149"/>
      <c r="AE41" s="148"/>
      <c r="AF41" s="149"/>
      <c r="AG41" s="148"/>
      <c r="AH41" s="149"/>
      <c r="AI41" s="148"/>
      <c r="AJ41" s="149"/>
      <c r="AK41" s="148" t="s">
        <v>12</v>
      </c>
      <c r="AL41" s="149">
        <v>70</v>
      </c>
      <c r="AM41" s="134"/>
      <c r="AN41" s="166"/>
      <c r="AO41" s="148"/>
      <c r="AP41" s="149"/>
      <c r="AQ41" s="154"/>
      <c r="AR41" s="254"/>
    </row>
    <row r="42" spans="4:44" ht="21" customHeight="1">
      <c r="D42" s="66">
        <v>33</v>
      </c>
      <c r="E42" s="98" t="s">
        <v>683</v>
      </c>
      <c r="F42" s="54"/>
      <c r="G42" s="54"/>
      <c r="H42" s="55"/>
      <c r="I42" s="56" t="s">
        <v>7</v>
      </c>
      <c r="J42" s="42">
        <f t="shared" si="0"/>
        <v>70</v>
      </c>
      <c r="K42" s="139"/>
      <c r="L42" s="140"/>
      <c r="M42" s="148"/>
      <c r="N42" s="149"/>
      <c r="O42" s="154"/>
      <c r="P42" s="155"/>
      <c r="Q42" s="139"/>
      <c r="R42" s="140"/>
      <c r="S42" s="134"/>
      <c r="T42" s="166"/>
      <c r="U42" s="148"/>
      <c r="V42" s="149"/>
      <c r="W42" s="134"/>
      <c r="X42" s="166"/>
      <c r="Y42" s="148"/>
      <c r="Z42" s="149"/>
      <c r="AA42" s="148"/>
      <c r="AB42" s="149"/>
      <c r="AC42" s="148"/>
      <c r="AD42" s="149"/>
      <c r="AE42" s="148"/>
      <c r="AF42" s="149"/>
      <c r="AG42" s="148"/>
      <c r="AH42" s="149"/>
      <c r="AI42" s="148"/>
      <c r="AJ42" s="149"/>
      <c r="AK42" s="148" t="s">
        <v>12</v>
      </c>
      <c r="AL42" s="149">
        <v>70</v>
      </c>
      <c r="AM42" s="134"/>
      <c r="AN42" s="166"/>
      <c r="AO42" s="148"/>
      <c r="AP42" s="149"/>
      <c r="AQ42" s="154"/>
      <c r="AR42" s="254"/>
    </row>
    <row r="43" spans="4:44" ht="21" customHeight="1">
      <c r="D43" s="66">
        <v>34</v>
      </c>
      <c r="E43" s="98" t="s">
        <v>658</v>
      </c>
      <c r="F43" s="54"/>
      <c r="G43" s="54"/>
      <c r="H43" s="55"/>
      <c r="I43" s="56" t="s">
        <v>3</v>
      </c>
      <c r="J43" s="42">
        <f t="shared" si="0"/>
        <v>70</v>
      </c>
      <c r="K43" s="139"/>
      <c r="L43" s="140"/>
      <c r="M43" s="148"/>
      <c r="N43" s="149"/>
      <c r="O43" s="154"/>
      <c r="P43" s="155"/>
      <c r="Q43" s="139"/>
      <c r="R43" s="140"/>
      <c r="S43" s="134"/>
      <c r="T43" s="166"/>
      <c r="U43" s="148"/>
      <c r="V43" s="149"/>
      <c r="W43" s="134"/>
      <c r="X43" s="166"/>
      <c r="Y43" s="148"/>
      <c r="Z43" s="149"/>
      <c r="AA43" s="148"/>
      <c r="AB43" s="149"/>
      <c r="AC43" s="148"/>
      <c r="AD43" s="149"/>
      <c r="AE43" s="148"/>
      <c r="AF43" s="149"/>
      <c r="AG43" s="148">
        <v>3</v>
      </c>
      <c r="AH43" s="149">
        <v>70</v>
      </c>
      <c r="AI43" s="148"/>
      <c r="AJ43" s="149"/>
      <c r="AK43" s="148"/>
      <c r="AL43" s="149"/>
      <c r="AM43" s="134"/>
      <c r="AN43" s="166"/>
      <c r="AO43" s="148"/>
      <c r="AP43" s="149"/>
      <c r="AQ43" s="154"/>
      <c r="AR43" s="254"/>
    </row>
    <row r="44" spans="4:44" ht="21" customHeight="1">
      <c r="D44" s="66">
        <v>35</v>
      </c>
      <c r="E44" s="98" t="s">
        <v>620</v>
      </c>
      <c r="F44" s="54"/>
      <c r="G44" s="54"/>
      <c r="H44" s="55"/>
      <c r="I44" s="56" t="s">
        <v>170</v>
      </c>
      <c r="J44" s="42">
        <f t="shared" si="0"/>
        <v>70</v>
      </c>
      <c r="K44" s="139"/>
      <c r="L44" s="140"/>
      <c r="M44" s="148"/>
      <c r="N44" s="149"/>
      <c r="O44" s="154"/>
      <c r="P44" s="155"/>
      <c r="Q44" s="139"/>
      <c r="R44" s="140"/>
      <c r="S44" s="134"/>
      <c r="T44" s="166"/>
      <c r="U44" s="148"/>
      <c r="V44" s="149"/>
      <c r="W44" s="134"/>
      <c r="X44" s="166"/>
      <c r="Y44" s="148"/>
      <c r="Z44" s="149"/>
      <c r="AA44" s="148"/>
      <c r="AB44" s="149"/>
      <c r="AC44" s="148" t="s">
        <v>12</v>
      </c>
      <c r="AD44" s="149">
        <v>70</v>
      </c>
      <c r="AE44" s="148"/>
      <c r="AF44" s="149"/>
      <c r="AG44" s="148"/>
      <c r="AH44" s="149"/>
      <c r="AI44" s="148"/>
      <c r="AJ44" s="149"/>
      <c r="AK44" s="148"/>
      <c r="AL44" s="149"/>
      <c r="AM44" s="134"/>
      <c r="AN44" s="166"/>
      <c r="AO44" s="148"/>
      <c r="AP44" s="149"/>
      <c r="AQ44" s="154"/>
      <c r="AR44" s="254"/>
    </row>
    <row r="45" spans="4:44" ht="21" customHeight="1">
      <c r="D45" s="66">
        <v>36</v>
      </c>
      <c r="E45" s="98" t="s">
        <v>493</v>
      </c>
      <c r="F45" s="54"/>
      <c r="G45" s="54"/>
      <c r="H45" s="55">
        <v>2012</v>
      </c>
      <c r="I45" s="56" t="s">
        <v>4</v>
      </c>
      <c r="J45" s="42">
        <f t="shared" si="0"/>
        <v>70</v>
      </c>
      <c r="K45" s="139"/>
      <c r="L45" s="140"/>
      <c r="M45" s="148"/>
      <c r="N45" s="149"/>
      <c r="O45" s="154"/>
      <c r="P45" s="155"/>
      <c r="Q45" s="139"/>
      <c r="R45" s="140"/>
      <c r="S45" s="134"/>
      <c r="T45" s="166"/>
      <c r="U45" s="148">
        <v>3</v>
      </c>
      <c r="V45" s="149">
        <v>70</v>
      </c>
      <c r="W45" s="134"/>
      <c r="X45" s="166"/>
      <c r="Y45" s="148"/>
      <c r="Z45" s="149"/>
      <c r="AA45" s="148"/>
      <c r="AB45" s="149"/>
      <c r="AC45" s="148"/>
      <c r="AD45" s="149"/>
      <c r="AE45" s="148"/>
      <c r="AF45" s="149"/>
      <c r="AG45" s="148"/>
      <c r="AH45" s="149"/>
      <c r="AI45" s="148"/>
      <c r="AJ45" s="149"/>
      <c r="AK45" s="148"/>
      <c r="AL45" s="149"/>
      <c r="AM45" s="134"/>
      <c r="AN45" s="166"/>
      <c r="AO45" s="148"/>
      <c r="AP45" s="149"/>
      <c r="AQ45" s="154"/>
      <c r="AR45" s="254"/>
    </row>
    <row r="46" spans="4:44" ht="21" customHeight="1">
      <c r="D46" s="66">
        <v>37</v>
      </c>
      <c r="E46" s="98" t="s">
        <v>329</v>
      </c>
      <c r="F46" s="54"/>
      <c r="G46" s="54"/>
      <c r="H46" s="55">
        <v>2012</v>
      </c>
      <c r="I46" s="56" t="s">
        <v>170</v>
      </c>
      <c r="J46" s="42">
        <f t="shared" si="0"/>
        <v>70</v>
      </c>
      <c r="K46" s="139"/>
      <c r="L46" s="140"/>
      <c r="M46" s="148"/>
      <c r="N46" s="149"/>
      <c r="O46" s="154" t="s">
        <v>27</v>
      </c>
      <c r="P46" s="155">
        <v>70</v>
      </c>
      <c r="Q46" s="139"/>
      <c r="R46" s="140"/>
      <c r="S46" s="134"/>
      <c r="T46" s="166"/>
      <c r="U46" s="148"/>
      <c r="V46" s="149"/>
      <c r="W46" s="134"/>
      <c r="X46" s="166"/>
      <c r="Y46" s="148"/>
      <c r="Z46" s="149"/>
      <c r="AA46" s="148"/>
      <c r="AB46" s="149"/>
      <c r="AC46" s="148"/>
      <c r="AD46" s="149"/>
      <c r="AE46" s="148"/>
      <c r="AF46" s="149"/>
      <c r="AG46" s="148"/>
      <c r="AH46" s="149"/>
      <c r="AI46" s="148"/>
      <c r="AJ46" s="149"/>
      <c r="AK46" s="148"/>
      <c r="AL46" s="149"/>
      <c r="AM46" s="134"/>
      <c r="AN46" s="166"/>
      <c r="AO46" s="148"/>
      <c r="AP46" s="149"/>
      <c r="AQ46" s="154"/>
      <c r="AR46" s="254"/>
    </row>
    <row r="47" spans="4:44" ht="21" customHeight="1">
      <c r="D47" s="66">
        <v>38</v>
      </c>
      <c r="E47" s="98" t="s">
        <v>328</v>
      </c>
      <c r="F47" s="54"/>
      <c r="G47" s="54"/>
      <c r="H47" s="55">
        <v>2013</v>
      </c>
      <c r="I47" s="56" t="s">
        <v>170</v>
      </c>
      <c r="J47" s="42">
        <f t="shared" si="0"/>
        <v>70</v>
      </c>
      <c r="K47" s="139"/>
      <c r="L47" s="140"/>
      <c r="M47" s="148"/>
      <c r="N47" s="149"/>
      <c r="O47" s="154" t="s">
        <v>27</v>
      </c>
      <c r="P47" s="155">
        <v>70</v>
      </c>
      <c r="Q47" s="139"/>
      <c r="R47" s="140"/>
      <c r="S47" s="134"/>
      <c r="T47" s="166"/>
      <c r="U47" s="148"/>
      <c r="V47" s="149"/>
      <c r="W47" s="134"/>
      <c r="X47" s="166"/>
      <c r="Y47" s="148"/>
      <c r="Z47" s="149"/>
      <c r="AA47" s="148"/>
      <c r="AB47" s="149"/>
      <c r="AC47" s="148"/>
      <c r="AD47" s="149"/>
      <c r="AE47" s="148"/>
      <c r="AF47" s="149"/>
      <c r="AG47" s="148"/>
      <c r="AH47" s="149"/>
      <c r="AI47" s="148"/>
      <c r="AJ47" s="149"/>
      <c r="AK47" s="148"/>
      <c r="AL47" s="149"/>
      <c r="AM47" s="134"/>
      <c r="AN47" s="166"/>
      <c r="AO47" s="148"/>
      <c r="AP47" s="149"/>
      <c r="AQ47" s="154"/>
      <c r="AR47" s="254"/>
    </row>
    <row r="48" spans="4:44" ht="21" customHeight="1">
      <c r="D48" s="66">
        <v>39</v>
      </c>
      <c r="E48" s="98" t="s">
        <v>659</v>
      </c>
      <c r="F48" s="54"/>
      <c r="G48" s="54"/>
      <c r="H48" s="55"/>
      <c r="I48" s="56" t="s">
        <v>3</v>
      </c>
      <c r="J48" s="42">
        <f t="shared" si="0"/>
        <v>55</v>
      </c>
      <c r="K48" s="139"/>
      <c r="L48" s="140"/>
      <c r="M48" s="148"/>
      <c r="N48" s="149"/>
      <c r="O48" s="154"/>
      <c r="P48" s="155"/>
      <c r="Q48" s="139"/>
      <c r="R48" s="140"/>
      <c r="S48" s="134"/>
      <c r="T48" s="166"/>
      <c r="U48" s="148"/>
      <c r="V48" s="149"/>
      <c r="W48" s="134"/>
      <c r="X48" s="166"/>
      <c r="Y48" s="148"/>
      <c r="Z48" s="149"/>
      <c r="AA48" s="148"/>
      <c r="AB48" s="149"/>
      <c r="AC48" s="148"/>
      <c r="AD48" s="149"/>
      <c r="AE48" s="148"/>
      <c r="AF48" s="149"/>
      <c r="AG48" s="148">
        <v>4</v>
      </c>
      <c r="AH48" s="149">
        <v>55</v>
      </c>
      <c r="AI48" s="148"/>
      <c r="AJ48" s="149"/>
      <c r="AK48" s="148"/>
      <c r="AL48" s="149"/>
      <c r="AM48" s="134"/>
      <c r="AN48" s="166"/>
      <c r="AO48" s="148"/>
      <c r="AP48" s="149"/>
      <c r="AQ48" s="154"/>
      <c r="AR48" s="254"/>
    </row>
    <row r="49" spans="4:44" ht="21" customHeight="1">
      <c r="D49" s="66">
        <v>40</v>
      </c>
      <c r="E49" s="98" t="s">
        <v>321</v>
      </c>
      <c r="F49" s="54"/>
      <c r="G49" s="54"/>
      <c r="H49" s="55">
        <v>2015</v>
      </c>
      <c r="I49" s="56" t="s">
        <v>170</v>
      </c>
      <c r="J49" s="42">
        <f t="shared" si="0"/>
        <v>55</v>
      </c>
      <c r="K49" s="139"/>
      <c r="L49" s="140"/>
      <c r="M49" s="148"/>
      <c r="N49" s="149"/>
      <c r="O49" s="154"/>
      <c r="P49" s="155"/>
      <c r="Q49" s="139"/>
      <c r="R49" s="140"/>
      <c r="S49" s="134"/>
      <c r="T49" s="166"/>
      <c r="U49" s="148"/>
      <c r="V49" s="149"/>
      <c r="W49" s="134"/>
      <c r="X49" s="166"/>
      <c r="Y49" s="148"/>
      <c r="Z49" s="149"/>
      <c r="AA49" s="148"/>
      <c r="AB49" s="149"/>
      <c r="AC49" s="148" t="s">
        <v>40</v>
      </c>
      <c r="AD49" s="149">
        <v>55</v>
      </c>
      <c r="AE49" s="148"/>
      <c r="AF49" s="149"/>
      <c r="AG49" s="148"/>
      <c r="AH49" s="149"/>
      <c r="AI49" s="148"/>
      <c r="AJ49" s="149"/>
      <c r="AK49" s="148"/>
      <c r="AL49" s="149"/>
      <c r="AM49" s="134"/>
      <c r="AN49" s="166"/>
      <c r="AO49" s="148"/>
      <c r="AP49" s="149"/>
      <c r="AQ49" s="154"/>
      <c r="AR49" s="254"/>
    </row>
    <row r="50" spans="4:44" ht="21" customHeight="1">
      <c r="D50" s="66">
        <v>41</v>
      </c>
      <c r="E50" s="98" t="s">
        <v>560</v>
      </c>
      <c r="F50" s="54"/>
      <c r="G50" s="54"/>
      <c r="H50" s="55"/>
      <c r="I50" s="56" t="s">
        <v>7</v>
      </c>
      <c r="J50" s="42">
        <f t="shared" si="0"/>
        <v>45</v>
      </c>
      <c r="K50" s="139"/>
      <c r="L50" s="140"/>
      <c r="M50" s="148"/>
      <c r="N50" s="149"/>
      <c r="O50" s="154"/>
      <c r="P50" s="155"/>
      <c r="Q50" s="139"/>
      <c r="R50" s="140"/>
      <c r="S50" s="134"/>
      <c r="T50" s="166"/>
      <c r="U50" s="148"/>
      <c r="V50" s="149"/>
      <c r="W50" s="134"/>
      <c r="X50" s="166"/>
      <c r="Y50" s="148">
        <v>5</v>
      </c>
      <c r="Z50" s="149">
        <v>45</v>
      </c>
      <c r="AA50" s="148"/>
      <c r="AB50" s="149"/>
      <c r="AC50" s="148"/>
      <c r="AD50" s="149"/>
      <c r="AE50" s="148"/>
      <c r="AF50" s="149"/>
      <c r="AG50" s="148"/>
      <c r="AH50" s="149"/>
      <c r="AI50" s="148"/>
      <c r="AJ50" s="149"/>
      <c r="AK50" s="148"/>
      <c r="AL50" s="149"/>
      <c r="AM50" s="134"/>
      <c r="AN50" s="166"/>
      <c r="AO50" s="148"/>
      <c r="AP50" s="149"/>
      <c r="AQ50" s="154"/>
      <c r="AR50" s="254"/>
    </row>
    <row r="51" spans="4:44" ht="21" customHeight="1">
      <c r="D51" s="66">
        <v>42</v>
      </c>
      <c r="E51" s="98" t="s">
        <v>411</v>
      </c>
      <c r="F51" s="54"/>
      <c r="G51" s="54"/>
      <c r="H51" s="55">
        <v>2013</v>
      </c>
      <c r="I51" s="56" t="s">
        <v>3</v>
      </c>
      <c r="J51" s="42">
        <f t="shared" si="0"/>
        <v>45</v>
      </c>
      <c r="K51" s="139"/>
      <c r="L51" s="140"/>
      <c r="M51" s="148">
        <v>5</v>
      </c>
      <c r="N51" s="149">
        <v>45</v>
      </c>
      <c r="O51" s="154"/>
      <c r="P51" s="155"/>
      <c r="Q51" s="139"/>
      <c r="R51" s="140"/>
      <c r="S51" s="134"/>
      <c r="T51" s="166"/>
      <c r="U51" s="148"/>
      <c r="V51" s="149"/>
      <c r="W51" s="134"/>
      <c r="X51" s="166"/>
      <c r="Y51" s="148"/>
      <c r="Z51" s="149"/>
      <c r="AA51" s="148"/>
      <c r="AB51" s="149"/>
      <c r="AC51" s="148"/>
      <c r="AD51" s="149"/>
      <c r="AE51" s="148"/>
      <c r="AF51" s="149"/>
      <c r="AG51" s="148"/>
      <c r="AH51" s="149"/>
      <c r="AI51" s="148"/>
      <c r="AJ51" s="149"/>
      <c r="AK51" s="148"/>
      <c r="AL51" s="149"/>
      <c r="AM51" s="134"/>
      <c r="AN51" s="166"/>
      <c r="AO51" s="148"/>
      <c r="AP51" s="149"/>
      <c r="AQ51" s="154"/>
      <c r="AR51" s="254"/>
    </row>
    <row r="52" spans="4:44" ht="21" customHeight="1">
      <c r="D52" s="66">
        <v>43</v>
      </c>
      <c r="E52" s="98" t="s">
        <v>585</v>
      </c>
      <c r="F52" s="54"/>
      <c r="G52" s="54"/>
      <c r="H52" s="55"/>
      <c r="I52" s="56" t="s">
        <v>5</v>
      </c>
      <c r="J52" s="42">
        <f t="shared" si="0"/>
        <v>35</v>
      </c>
      <c r="K52" s="139"/>
      <c r="L52" s="140"/>
      <c r="M52" s="148"/>
      <c r="N52" s="149"/>
      <c r="O52" s="154"/>
      <c r="P52" s="155"/>
      <c r="Q52" s="139"/>
      <c r="R52" s="140"/>
      <c r="S52" s="134"/>
      <c r="T52" s="166"/>
      <c r="U52" s="148"/>
      <c r="V52" s="149"/>
      <c r="W52" s="134"/>
      <c r="X52" s="166"/>
      <c r="Y52" s="148"/>
      <c r="Z52" s="149"/>
      <c r="AA52" s="148" t="s">
        <v>27</v>
      </c>
      <c r="AB52" s="149">
        <v>35</v>
      </c>
      <c r="AC52" s="148"/>
      <c r="AD52" s="149"/>
      <c r="AE52" s="148"/>
      <c r="AF52" s="149"/>
      <c r="AG52" s="148"/>
      <c r="AH52" s="149"/>
      <c r="AI52" s="148"/>
      <c r="AJ52" s="149"/>
      <c r="AK52" s="148"/>
      <c r="AL52" s="149"/>
      <c r="AM52" s="134"/>
      <c r="AN52" s="166"/>
      <c r="AO52" s="148"/>
      <c r="AP52" s="149"/>
      <c r="AQ52" s="154"/>
      <c r="AR52" s="254"/>
    </row>
    <row r="53" spans="4:44" ht="21" customHeight="1" thickBot="1">
      <c r="D53" s="67">
        <v>44</v>
      </c>
      <c r="E53" s="99" t="s">
        <v>436</v>
      </c>
      <c r="F53" s="68"/>
      <c r="G53" s="68"/>
      <c r="H53" s="72">
        <v>2012</v>
      </c>
      <c r="I53" s="69" t="s">
        <v>3</v>
      </c>
      <c r="J53" s="37">
        <f t="shared" si="0"/>
        <v>35</v>
      </c>
      <c r="K53" s="136"/>
      <c r="L53" s="141"/>
      <c r="M53" s="150">
        <v>6</v>
      </c>
      <c r="N53" s="151">
        <v>35</v>
      </c>
      <c r="O53" s="156"/>
      <c r="P53" s="157"/>
      <c r="Q53" s="136"/>
      <c r="R53" s="141"/>
      <c r="S53" s="135"/>
      <c r="T53" s="167"/>
      <c r="U53" s="150"/>
      <c r="V53" s="151"/>
      <c r="W53" s="135"/>
      <c r="X53" s="167"/>
      <c r="Y53" s="150"/>
      <c r="Z53" s="151"/>
      <c r="AA53" s="150"/>
      <c r="AB53" s="151"/>
      <c r="AC53" s="150"/>
      <c r="AD53" s="151"/>
      <c r="AE53" s="150"/>
      <c r="AF53" s="151"/>
      <c r="AG53" s="150"/>
      <c r="AH53" s="151"/>
      <c r="AI53" s="150"/>
      <c r="AJ53" s="151"/>
      <c r="AK53" s="150"/>
      <c r="AL53" s="151"/>
      <c r="AM53" s="135"/>
      <c r="AN53" s="167"/>
      <c r="AO53" s="150"/>
      <c r="AP53" s="151"/>
      <c r="AQ53" s="156"/>
      <c r="AR53" s="255"/>
    </row>
    <row r="54" spans="4:44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</row>
    <row r="55" spans="4:44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</row>
    <row r="56" spans="4:44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</row>
    <row r="57" spans="4:44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</row>
    <row r="58" spans="4:44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</row>
    <row r="59" spans="4:44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</row>
    <row r="60" spans="4:44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</row>
    <row r="61" spans="4:44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</row>
    <row r="62" spans="4:44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</row>
    <row r="63" spans="4:44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</row>
    <row r="64" spans="4:44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</row>
    <row r="65" spans="10:44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</row>
    <row r="66" spans="10:44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</row>
    <row r="67" spans="10:44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</row>
    <row r="68" spans="10:44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</row>
    <row r="69" spans="10:44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</row>
    <row r="70" spans="10:44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</row>
    <row r="71" spans="10:44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</row>
    <row r="72" spans="10:44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</row>
    <row r="73" spans="10:44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</row>
    <row r="74" spans="10:44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</row>
    <row r="75" spans="10:44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</row>
    <row r="76" spans="10:44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</row>
    <row r="77" spans="10:44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</row>
    <row r="78" spans="10:44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</row>
    <row r="79" spans="10:44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</row>
    <row r="80" spans="10:44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</row>
    <row r="81" spans="10:44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</row>
    <row r="82" spans="10:44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</row>
    <row r="83" spans="10:44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</row>
    <row r="84" spans="10:44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</row>
    <row r="85" spans="10:44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0:44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0:44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</row>
    <row r="88" spans="10:44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</row>
    <row r="89" spans="10:44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</row>
    <row r="90" spans="10:44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</row>
    <row r="91" spans="10:44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</row>
    <row r="92" spans="10:44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</row>
    <row r="93" spans="10:44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</row>
    <row r="94" spans="10:44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</row>
    <row r="95" spans="10:44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</row>
    <row r="96" spans="10:44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</row>
    <row r="97" spans="10:44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</row>
    <row r="98" spans="10:44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</row>
    <row r="99" spans="10:44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</row>
    <row r="100" spans="10:44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</row>
    <row r="101" spans="10:44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</row>
    <row r="102" spans="10:44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</row>
    <row r="103" spans="10:44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</row>
    <row r="104" spans="10:44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</row>
    <row r="105" spans="10:44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</row>
    <row r="106" spans="10:44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</row>
    <row r="107" spans="10:44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</row>
    <row r="108" spans="10:44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</row>
    <row r="109" spans="10:44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</row>
    <row r="110" spans="10:44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</row>
    <row r="111" spans="10:44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</row>
    <row r="112" spans="10:44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0:44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</row>
    <row r="114" spans="10:44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10:44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10:44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10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10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10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10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10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10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10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10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10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10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10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10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0:44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0:44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0:44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0:44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0:44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0:44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0:44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0:44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0:44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0:44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0:44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0:44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0:44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0:44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0:44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0:44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0:44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0:44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0:44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0:44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0:44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0:44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0:44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0:44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0:44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0:44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0:44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0:44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0:44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0:44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0:44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0:44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0:44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0:44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0:44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0:44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0:44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0:44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0:44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0:44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0:44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0:44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0:44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0:44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0:44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0:44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0:44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0:44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0:44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0:44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0:44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0:44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0:44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0:44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0:44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0:44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0:44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0:44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</row>
    <row r="413" spans="10:44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</row>
    <row r="414" spans="10:44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</row>
    <row r="415" spans="10:44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</row>
    <row r="416" spans="10:44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</row>
    <row r="417" spans="10:44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</row>
    <row r="418" spans="10:44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</row>
    <row r="419" spans="10:44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</row>
    <row r="420" spans="10:44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</row>
    <row r="421" spans="10:44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</row>
    <row r="422" spans="10:44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</row>
    <row r="423" spans="10:44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</row>
    <row r="424" spans="10:44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</row>
    <row r="425" spans="10:44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</row>
    <row r="426" spans="10:44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</row>
    <row r="427" spans="10:44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</row>
    <row r="428" spans="10:44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</row>
    <row r="429" spans="10:44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</row>
    <row r="430" spans="10:44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</row>
    <row r="431" spans="10:44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</row>
    <row r="432" spans="10:44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</row>
    <row r="433" spans="10:44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</row>
    <row r="434" spans="10:44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</row>
    <row r="435" spans="10:44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</row>
    <row r="436" spans="10:44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</row>
    <row r="437" spans="10:44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</row>
    <row r="438" spans="10:44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</row>
    <row r="439" spans="10:44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</row>
    <row r="440" spans="10:44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</row>
    <row r="441" spans="10:44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</row>
    <row r="442" spans="10:44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</row>
    <row r="443" spans="10:44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</row>
    <row r="444" spans="10:44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</row>
    <row r="445" spans="10:44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</row>
    <row r="446" spans="10:44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</row>
    <row r="447" spans="10:44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</row>
    <row r="448" spans="10:44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</sheetData>
  <sheetProtection algorithmName="SHA-512" hashValue="aZLRylOmZ9yTtWGsCz01uPs7wkPqtARKnbipCDAJOD9oJoU5w1VOmgdRJYmxi7vjaPTIM/mvf3PZX54sTnLIXg==" saltValue="8vKMzn9NiBPq1iLsz0cN7A==" spinCount="100000" sheet="1" objects="1" scenarios="1"/>
  <mergeCells count="54">
    <mergeCell ref="AO6:AP6"/>
    <mergeCell ref="AM7:AN7"/>
    <mergeCell ref="AO7:AP7"/>
    <mergeCell ref="AQ5:AR5"/>
    <mergeCell ref="AQ6:AR6"/>
    <mergeCell ref="D4:D7"/>
    <mergeCell ref="E4:J7"/>
    <mergeCell ref="K7:L7"/>
    <mergeCell ref="K5:L5"/>
    <mergeCell ref="M5:N5"/>
    <mergeCell ref="M7:N7"/>
    <mergeCell ref="K4:AR4"/>
    <mergeCell ref="U5:V5"/>
    <mergeCell ref="W5:X5"/>
    <mergeCell ref="U7:V7"/>
    <mergeCell ref="W7:X7"/>
    <mergeCell ref="O5:P5"/>
    <mergeCell ref="AQ7:AR7"/>
    <mergeCell ref="AM5:AN5"/>
    <mergeCell ref="AO5:AP5"/>
    <mergeCell ref="AM6:AN6"/>
    <mergeCell ref="O7:P7"/>
    <mergeCell ref="S5:T5"/>
    <mergeCell ref="S7:T7"/>
    <mergeCell ref="Q5:R5"/>
    <mergeCell ref="AE7:AF7"/>
    <mergeCell ref="AE6:AF6"/>
    <mergeCell ref="Y7:Z7"/>
    <mergeCell ref="AA7:AB7"/>
    <mergeCell ref="AC7:AD7"/>
    <mergeCell ref="Q7:R7"/>
    <mergeCell ref="AE5:AF5"/>
    <mergeCell ref="Y5:Z5"/>
    <mergeCell ref="AA5:AB5"/>
    <mergeCell ref="AC5:AD5"/>
    <mergeCell ref="K6:L6"/>
    <mergeCell ref="M6:N6"/>
    <mergeCell ref="O6:P6"/>
    <mergeCell ref="AA6:AB6"/>
    <mergeCell ref="AC6:AD6"/>
    <mergeCell ref="Y6:Z6"/>
    <mergeCell ref="Q6:R6"/>
    <mergeCell ref="S6:T6"/>
    <mergeCell ref="U6:V6"/>
    <mergeCell ref="W6:X6"/>
    <mergeCell ref="AG7:AH7"/>
    <mergeCell ref="AI7:AJ7"/>
    <mergeCell ref="AK7:AL7"/>
    <mergeCell ref="AG5:AH5"/>
    <mergeCell ref="AI5:AJ5"/>
    <mergeCell ref="AK5:AL5"/>
    <mergeCell ref="AG6:AH6"/>
    <mergeCell ref="AI6:AJ6"/>
    <mergeCell ref="AK6:AL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  <pageSetUpPr fitToPage="1"/>
  </sheetPr>
  <dimension ref="D1:AR593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140625" style="12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155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4.5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ht="21" customHeight="1">
      <c r="D10" s="91">
        <v>1</v>
      </c>
      <c r="E10" s="100" t="s">
        <v>104</v>
      </c>
      <c r="F10" s="87"/>
      <c r="G10" s="87"/>
      <c r="H10" s="88">
        <v>2011</v>
      </c>
      <c r="I10" s="89" t="s">
        <v>5</v>
      </c>
      <c r="J10" s="38">
        <f t="shared" ref="J10:J53" si="0">L10+N10+P10+R10+T10+V10+X10+Z10+AB10+AD10+AF10+AH10+AJ10+AL10+AN10+AP10+AR10</f>
        <v>1340</v>
      </c>
      <c r="K10" s="137" t="s">
        <v>70</v>
      </c>
      <c r="L10" s="268">
        <v>165</v>
      </c>
      <c r="M10" s="146">
        <v>3</v>
      </c>
      <c r="N10" s="269">
        <v>70</v>
      </c>
      <c r="O10" s="152" t="s">
        <v>72</v>
      </c>
      <c r="P10" s="270">
        <v>250</v>
      </c>
      <c r="Q10" s="137"/>
      <c r="R10" s="268"/>
      <c r="S10" s="133"/>
      <c r="T10" s="271"/>
      <c r="U10" s="146"/>
      <c r="V10" s="269"/>
      <c r="W10" s="133" t="s">
        <v>12</v>
      </c>
      <c r="X10" s="271">
        <v>140</v>
      </c>
      <c r="Y10" s="146"/>
      <c r="Z10" s="269"/>
      <c r="AA10" s="146" t="s">
        <v>12</v>
      </c>
      <c r="AB10" s="269">
        <v>70</v>
      </c>
      <c r="AC10" s="146"/>
      <c r="AD10" s="269"/>
      <c r="AE10" s="146"/>
      <c r="AF10" s="269"/>
      <c r="AG10" s="146">
        <v>1</v>
      </c>
      <c r="AH10" s="269">
        <v>110</v>
      </c>
      <c r="AI10" s="146"/>
      <c r="AJ10" s="269"/>
      <c r="AK10" s="146"/>
      <c r="AL10" s="269"/>
      <c r="AM10" s="133">
        <v>1</v>
      </c>
      <c r="AN10" s="271">
        <v>220</v>
      </c>
      <c r="AO10" s="146"/>
      <c r="AP10" s="269"/>
      <c r="AQ10" s="152" t="s">
        <v>12</v>
      </c>
      <c r="AR10" s="272">
        <v>315</v>
      </c>
    </row>
    <row r="11" spans="4:44" ht="21" customHeight="1">
      <c r="D11" s="65">
        <v>2</v>
      </c>
      <c r="E11" s="96" t="s">
        <v>105</v>
      </c>
      <c r="F11" s="47"/>
      <c r="G11" s="47"/>
      <c r="H11" s="48">
        <v>2010</v>
      </c>
      <c r="I11" s="49" t="s">
        <v>81</v>
      </c>
      <c r="J11" s="42">
        <f t="shared" si="0"/>
        <v>1265.33</v>
      </c>
      <c r="K11" s="177">
        <v>1</v>
      </c>
      <c r="L11" s="273">
        <v>0.33</v>
      </c>
      <c r="M11" s="181">
        <v>1</v>
      </c>
      <c r="N11" s="274">
        <v>110</v>
      </c>
      <c r="O11" s="179">
        <v>1</v>
      </c>
      <c r="P11" s="275">
        <v>495</v>
      </c>
      <c r="Q11" s="177" t="s">
        <v>18</v>
      </c>
      <c r="R11" s="273">
        <v>330</v>
      </c>
      <c r="S11" s="183"/>
      <c r="T11" s="276"/>
      <c r="U11" s="181"/>
      <c r="V11" s="274"/>
      <c r="W11" s="183">
        <v>1</v>
      </c>
      <c r="X11" s="276">
        <v>220</v>
      </c>
      <c r="Y11" s="181"/>
      <c r="Z11" s="274"/>
      <c r="AA11" s="181"/>
      <c r="AB11" s="274"/>
      <c r="AC11" s="181"/>
      <c r="AD11" s="274"/>
      <c r="AE11" s="181">
        <v>1</v>
      </c>
      <c r="AF11" s="274">
        <v>110</v>
      </c>
      <c r="AG11" s="181"/>
      <c r="AH11" s="274"/>
      <c r="AI11" s="181"/>
      <c r="AJ11" s="274"/>
      <c r="AK11" s="181"/>
      <c r="AL11" s="274"/>
      <c r="AM11" s="183"/>
      <c r="AN11" s="276"/>
      <c r="AO11" s="181"/>
      <c r="AP11" s="274"/>
      <c r="AQ11" s="179"/>
      <c r="AR11" s="277"/>
    </row>
    <row r="12" spans="4:44" ht="21" customHeight="1">
      <c r="D12" s="65">
        <v>3</v>
      </c>
      <c r="E12" s="97" t="s">
        <v>210</v>
      </c>
      <c r="F12" s="50"/>
      <c r="G12" s="50"/>
      <c r="H12" s="51">
        <v>2012</v>
      </c>
      <c r="I12" s="52" t="s">
        <v>9</v>
      </c>
      <c r="J12" s="42">
        <f t="shared" si="0"/>
        <v>1206.25</v>
      </c>
      <c r="K12" s="139"/>
      <c r="L12" s="185"/>
      <c r="M12" s="148"/>
      <c r="N12" s="209"/>
      <c r="O12" s="154" t="s">
        <v>12</v>
      </c>
      <c r="P12" s="230">
        <v>315</v>
      </c>
      <c r="Q12" s="139" t="s">
        <v>12</v>
      </c>
      <c r="R12" s="185">
        <v>210</v>
      </c>
      <c r="S12" s="134" t="s">
        <v>18</v>
      </c>
      <c r="T12" s="207">
        <v>120</v>
      </c>
      <c r="U12" s="148" t="s">
        <v>18</v>
      </c>
      <c r="V12" s="209">
        <v>46.25</v>
      </c>
      <c r="W12" s="134"/>
      <c r="X12" s="207"/>
      <c r="Y12" s="148"/>
      <c r="Z12" s="209"/>
      <c r="AA12" s="148"/>
      <c r="AB12" s="209"/>
      <c r="AC12" s="148"/>
      <c r="AD12" s="209"/>
      <c r="AE12" s="148"/>
      <c r="AF12" s="209"/>
      <c r="AG12" s="148"/>
      <c r="AH12" s="209"/>
      <c r="AI12" s="148">
        <v>1</v>
      </c>
      <c r="AJ12" s="209">
        <v>110</v>
      </c>
      <c r="AK12" s="148"/>
      <c r="AL12" s="209"/>
      <c r="AM12" s="134"/>
      <c r="AN12" s="207"/>
      <c r="AO12" s="148"/>
      <c r="AP12" s="209"/>
      <c r="AQ12" s="154">
        <v>2</v>
      </c>
      <c r="AR12" s="257">
        <v>405</v>
      </c>
    </row>
    <row r="13" spans="4:44" ht="21" customHeight="1">
      <c r="D13" s="65">
        <v>4</v>
      </c>
      <c r="E13" s="97" t="s">
        <v>203</v>
      </c>
      <c r="F13" s="50"/>
      <c r="G13" s="50"/>
      <c r="H13" s="51">
        <v>2011</v>
      </c>
      <c r="I13" s="52" t="s">
        <v>4</v>
      </c>
      <c r="J13" s="42">
        <f t="shared" si="0"/>
        <v>1195</v>
      </c>
      <c r="K13" s="139"/>
      <c r="L13" s="185"/>
      <c r="M13" s="148"/>
      <c r="N13" s="209"/>
      <c r="O13" s="154" t="s">
        <v>73</v>
      </c>
      <c r="P13" s="230">
        <v>205</v>
      </c>
      <c r="Q13" s="139">
        <v>1</v>
      </c>
      <c r="R13" s="185">
        <v>330</v>
      </c>
      <c r="S13" s="134"/>
      <c r="T13" s="207"/>
      <c r="U13" s="148">
        <v>1</v>
      </c>
      <c r="V13" s="209">
        <v>110</v>
      </c>
      <c r="W13" s="134"/>
      <c r="X13" s="207"/>
      <c r="Y13" s="148"/>
      <c r="Z13" s="209"/>
      <c r="AA13" s="148"/>
      <c r="AB13" s="209"/>
      <c r="AC13" s="148"/>
      <c r="AD13" s="209"/>
      <c r="AE13" s="148" t="s">
        <v>72</v>
      </c>
      <c r="AF13" s="209">
        <v>55</v>
      </c>
      <c r="AG13" s="148"/>
      <c r="AH13" s="209"/>
      <c r="AI13" s="148"/>
      <c r="AJ13" s="209"/>
      <c r="AK13" s="148"/>
      <c r="AL13" s="209"/>
      <c r="AM13" s="134"/>
      <c r="AN13" s="207"/>
      <c r="AO13" s="148"/>
      <c r="AP13" s="209"/>
      <c r="AQ13" s="154">
        <v>1</v>
      </c>
      <c r="AR13" s="257">
        <v>495</v>
      </c>
    </row>
    <row r="14" spans="4:44" ht="20.25" customHeight="1">
      <c r="D14" s="65">
        <v>5</v>
      </c>
      <c r="E14" s="97" t="s">
        <v>65</v>
      </c>
      <c r="F14" s="50"/>
      <c r="G14" s="50"/>
      <c r="H14" s="51">
        <v>2010</v>
      </c>
      <c r="I14" s="52" t="s">
        <v>3</v>
      </c>
      <c r="J14" s="42">
        <f t="shared" si="0"/>
        <v>1122.77</v>
      </c>
      <c r="K14" s="139">
        <v>2</v>
      </c>
      <c r="L14" s="185">
        <v>0.27</v>
      </c>
      <c r="M14" s="148">
        <v>2</v>
      </c>
      <c r="N14" s="209">
        <v>90</v>
      </c>
      <c r="O14" s="154" t="s">
        <v>72</v>
      </c>
      <c r="P14" s="230">
        <v>250</v>
      </c>
      <c r="Q14" s="139" t="s">
        <v>18</v>
      </c>
      <c r="R14" s="185">
        <v>270</v>
      </c>
      <c r="S14" s="134" t="s">
        <v>18</v>
      </c>
      <c r="T14" s="207">
        <v>152.5</v>
      </c>
      <c r="U14" s="148"/>
      <c r="V14" s="209"/>
      <c r="W14" s="134"/>
      <c r="X14" s="207"/>
      <c r="Y14" s="148"/>
      <c r="Z14" s="209"/>
      <c r="AA14" s="148">
        <v>2</v>
      </c>
      <c r="AB14" s="209">
        <v>90</v>
      </c>
      <c r="AC14" s="148"/>
      <c r="AD14" s="209"/>
      <c r="AE14" s="148">
        <v>2</v>
      </c>
      <c r="AF14" s="209">
        <v>90</v>
      </c>
      <c r="AG14" s="148"/>
      <c r="AH14" s="209"/>
      <c r="AI14" s="148"/>
      <c r="AJ14" s="209"/>
      <c r="AK14" s="148"/>
      <c r="AL14" s="209"/>
      <c r="AM14" s="134">
        <v>2</v>
      </c>
      <c r="AN14" s="207">
        <v>180</v>
      </c>
      <c r="AO14" s="148"/>
      <c r="AP14" s="209"/>
      <c r="AQ14" s="154"/>
      <c r="AR14" s="257"/>
    </row>
    <row r="15" spans="4:44" ht="21" customHeight="1">
      <c r="D15" s="65">
        <v>6</v>
      </c>
      <c r="E15" s="97" t="s">
        <v>135</v>
      </c>
      <c r="F15" s="50"/>
      <c r="G15" s="50"/>
      <c r="H15" s="51">
        <v>2010</v>
      </c>
      <c r="I15" s="52" t="s">
        <v>9</v>
      </c>
      <c r="J15" s="42">
        <f t="shared" si="0"/>
        <v>986.25</v>
      </c>
      <c r="K15" s="139"/>
      <c r="L15" s="185"/>
      <c r="M15" s="148"/>
      <c r="N15" s="209"/>
      <c r="O15" s="154" t="s">
        <v>72</v>
      </c>
      <c r="P15" s="230">
        <v>250</v>
      </c>
      <c r="Q15" s="139" t="s">
        <v>18</v>
      </c>
      <c r="R15" s="185">
        <v>161.25</v>
      </c>
      <c r="S15" s="134">
        <v>2</v>
      </c>
      <c r="T15" s="207">
        <v>180</v>
      </c>
      <c r="U15" s="148"/>
      <c r="V15" s="209"/>
      <c r="W15" s="134"/>
      <c r="X15" s="207"/>
      <c r="Y15" s="148"/>
      <c r="Z15" s="209"/>
      <c r="AA15" s="148"/>
      <c r="AB15" s="209"/>
      <c r="AC15" s="148"/>
      <c r="AD15" s="209"/>
      <c r="AE15" s="148" t="s">
        <v>72</v>
      </c>
      <c r="AF15" s="209">
        <v>55</v>
      </c>
      <c r="AG15" s="148"/>
      <c r="AH15" s="209"/>
      <c r="AI15" s="148">
        <v>2</v>
      </c>
      <c r="AJ15" s="209">
        <v>90</v>
      </c>
      <c r="AK15" s="148"/>
      <c r="AL15" s="209"/>
      <c r="AM15" s="134"/>
      <c r="AN15" s="207"/>
      <c r="AO15" s="148"/>
      <c r="AP15" s="209"/>
      <c r="AQ15" s="154" t="s">
        <v>72</v>
      </c>
      <c r="AR15" s="257">
        <v>250</v>
      </c>
    </row>
    <row r="16" spans="4:44" ht="21" customHeight="1">
      <c r="D16" s="65">
        <v>7</v>
      </c>
      <c r="E16" s="101" t="s">
        <v>211</v>
      </c>
      <c r="F16" s="50"/>
      <c r="G16" s="50"/>
      <c r="H16" s="51">
        <v>2012</v>
      </c>
      <c r="I16" s="52" t="s">
        <v>4</v>
      </c>
      <c r="J16" s="42">
        <f t="shared" si="0"/>
        <v>971.25</v>
      </c>
      <c r="K16" s="139"/>
      <c r="L16" s="185"/>
      <c r="M16" s="148"/>
      <c r="N16" s="209"/>
      <c r="O16" s="154" t="s">
        <v>73</v>
      </c>
      <c r="P16" s="230">
        <v>205</v>
      </c>
      <c r="Q16" s="139" t="s">
        <v>72</v>
      </c>
      <c r="R16" s="185">
        <v>165</v>
      </c>
      <c r="S16" s="134">
        <v>1</v>
      </c>
      <c r="T16" s="207">
        <v>220</v>
      </c>
      <c r="U16" s="148" t="s">
        <v>18</v>
      </c>
      <c r="V16" s="209">
        <v>61.25</v>
      </c>
      <c r="W16" s="134"/>
      <c r="X16" s="207"/>
      <c r="Y16" s="148"/>
      <c r="Z16" s="209"/>
      <c r="AA16" s="148"/>
      <c r="AB16" s="209"/>
      <c r="AC16" s="148"/>
      <c r="AD16" s="209"/>
      <c r="AE16" s="148" t="s">
        <v>12</v>
      </c>
      <c r="AF16" s="209">
        <v>70</v>
      </c>
      <c r="AG16" s="148"/>
      <c r="AH16" s="209"/>
      <c r="AI16" s="148"/>
      <c r="AJ16" s="209"/>
      <c r="AK16" s="148"/>
      <c r="AL16" s="209"/>
      <c r="AM16" s="134"/>
      <c r="AN16" s="207"/>
      <c r="AO16" s="148"/>
      <c r="AP16" s="209"/>
      <c r="AQ16" s="154" t="s">
        <v>72</v>
      </c>
      <c r="AR16" s="257">
        <v>250</v>
      </c>
    </row>
    <row r="17" spans="4:44" ht="21" customHeight="1">
      <c r="D17" s="65">
        <v>8</v>
      </c>
      <c r="E17" s="101" t="s">
        <v>236</v>
      </c>
      <c r="F17" s="50"/>
      <c r="G17" s="50"/>
      <c r="H17" s="51">
        <v>2011</v>
      </c>
      <c r="I17" s="52" t="s">
        <v>5</v>
      </c>
      <c r="J17" s="42">
        <f t="shared" si="0"/>
        <v>890.15374999999995</v>
      </c>
      <c r="K17" s="139" t="s">
        <v>12</v>
      </c>
      <c r="L17" s="185">
        <v>210</v>
      </c>
      <c r="M17" s="148">
        <v>5</v>
      </c>
      <c r="N17" s="209">
        <v>45</v>
      </c>
      <c r="O17" s="154" t="s">
        <v>73</v>
      </c>
      <c r="P17" s="230">
        <v>205</v>
      </c>
      <c r="Q17" s="139" t="s">
        <v>18</v>
      </c>
      <c r="R17" s="185">
        <v>0.15375</v>
      </c>
      <c r="S17" s="134"/>
      <c r="T17" s="207"/>
      <c r="U17" s="148"/>
      <c r="V17" s="209"/>
      <c r="W17" s="134">
        <v>2</v>
      </c>
      <c r="X17" s="207">
        <v>180</v>
      </c>
      <c r="Y17" s="148"/>
      <c r="Z17" s="209"/>
      <c r="AA17" s="148">
        <v>1</v>
      </c>
      <c r="AB17" s="209">
        <v>110</v>
      </c>
      <c r="AC17" s="148"/>
      <c r="AD17" s="209"/>
      <c r="AE17" s="148"/>
      <c r="AF17" s="209"/>
      <c r="AG17" s="148"/>
      <c r="AH17" s="209"/>
      <c r="AI17" s="148"/>
      <c r="AJ17" s="209"/>
      <c r="AK17" s="148"/>
      <c r="AL17" s="209"/>
      <c r="AM17" s="134" t="s">
        <v>12</v>
      </c>
      <c r="AN17" s="207">
        <v>140</v>
      </c>
      <c r="AO17" s="148"/>
      <c r="AP17" s="209"/>
      <c r="AQ17" s="154"/>
      <c r="AR17" s="257"/>
    </row>
    <row r="18" spans="4:44" ht="21" customHeight="1">
      <c r="D18" s="66">
        <v>9</v>
      </c>
      <c r="E18" s="102" t="s">
        <v>212</v>
      </c>
      <c r="F18" s="54"/>
      <c r="G18" s="54"/>
      <c r="H18" s="55">
        <v>2011</v>
      </c>
      <c r="I18" s="56" t="s">
        <v>4</v>
      </c>
      <c r="J18" s="42">
        <f t="shared" si="0"/>
        <v>870</v>
      </c>
      <c r="K18" s="139"/>
      <c r="L18" s="185"/>
      <c r="M18" s="148"/>
      <c r="N18" s="209"/>
      <c r="O18" s="154" t="s">
        <v>73</v>
      </c>
      <c r="P18" s="230">
        <v>205</v>
      </c>
      <c r="Q18" s="139">
        <v>2</v>
      </c>
      <c r="R18" s="185">
        <v>270</v>
      </c>
      <c r="S18" s="134"/>
      <c r="T18" s="207"/>
      <c r="U18" s="148">
        <v>2</v>
      </c>
      <c r="V18" s="209">
        <v>90</v>
      </c>
      <c r="W18" s="134"/>
      <c r="X18" s="207"/>
      <c r="Y18" s="148"/>
      <c r="Z18" s="209"/>
      <c r="AA18" s="148"/>
      <c r="AB18" s="209"/>
      <c r="AC18" s="148"/>
      <c r="AD18" s="209"/>
      <c r="AE18" s="148" t="s">
        <v>72</v>
      </c>
      <c r="AF18" s="209">
        <v>55</v>
      </c>
      <c r="AG18" s="148"/>
      <c r="AH18" s="209"/>
      <c r="AI18" s="148"/>
      <c r="AJ18" s="209"/>
      <c r="AK18" s="148"/>
      <c r="AL18" s="209"/>
      <c r="AM18" s="134"/>
      <c r="AN18" s="207"/>
      <c r="AO18" s="148"/>
      <c r="AP18" s="209"/>
      <c r="AQ18" s="154" t="s">
        <v>72</v>
      </c>
      <c r="AR18" s="257">
        <v>250</v>
      </c>
    </row>
    <row r="19" spans="4:44" ht="21" customHeight="1">
      <c r="D19" s="66">
        <v>10</v>
      </c>
      <c r="E19" s="98" t="s">
        <v>66</v>
      </c>
      <c r="F19" s="54"/>
      <c r="G19" s="54"/>
      <c r="H19" s="55">
        <v>2011</v>
      </c>
      <c r="I19" s="56" t="s">
        <v>4</v>
      </c>
      <c r="J19" s="42">
        <f t="shared" si="0"/>
        <v>855</v>
      </c>
      <c r="K19" s="139"/>
      <c r="L19" s="185"/>
      <c r="M19" s="148"/>
      <c r="N19" s="209"/>
      <c r="O19" s="154" t="s">
        <v>72</v>
      </c>
      <c r="P19" s="230">
        <v>250</v>
      </c>
      <c r="Q19" s="139" t="s">
        <v>72</v>
      </c>
      <c r="R19" s="185">
        <v>165</v>
      </c>
      <c r="S19" s="134"/>
      <c r="T19" s="207"/>
      <c r="U19" s="148">
        <v>3</v>
      </c>
      <c r="V19" s="209">
        <v>70</v>
      </c>
      <c r="W19" s="134"/>
      <c r="X19" s="207"/>
      <c r="Y19" s="148"/>
      <c r="Z19" s="209"/>
      <c r="AA19" s="148"/>
      <c r="AB19" s="209"/>
      <c r="AC19" s="148"/>
      <c r="AD19" s="209"/>
      <c r="AE19" s="148" t="s">
        <v>72</v>
      </c>
      <c r="AF19" s="209">
        <v>55</v>
      </c>
      <c r="AG19" s="148"/>
      <c r="AH19" s="209"/>
      <c r="AI19" s="148"/>
      <c r="AJ19" s="209"/>
      <c r="AK19" s="148"/>
      <c r="AL19" s="209"/>
      <c r="AM19" s="134"/>
      <c r="AN19" s="207"/>
      <c r="AO19" s="148"/>
      <c r="AP19" s="209"/>
      <c r="AQ19" s="154" t="s">
        <v>12</v>
      </c>
      <c r="AR19" s="257">
        <v>315</v>
      </c>
    </row>
    <row r="20" spans="4:44" ht="21" customHeight="1">
      <c r="D20" s="66">
        <v>11</v>
      </c>
      <c r="E20" s="98" t="s">
        <v>273</v>
      </c>
      <c r="F20" s="54"/>
      <c r="G20" s="54"/>
      <c r="H20" s="55">
        <v>2012</v>
      </c>
      <c r="I20" s="56" t="s">
        <v>4</v>
      </c>
      <c r="J20" s="42">
        <f t="shared" si="0"/>
        <v>810</v>
      </c>
      <c r="K20" s="139"/>
      <c r="L20" s="185"/>
      <c r="M20" s="148"/>
      <c r="N20" s="209"/>
      <c r="O20" s="154" t="s">
        <v>73</v>
      </c>
      <c r="P20" s="230">
        <v>205</v>
      </c>
      <c r="Q20" s="139" t="s">
        <v>72</v>
      </c>
      <c r="R20" s="185">
        <v>165</v>
      </c>
      <c r="S20" s="134"/>
      <c r="T20" s="207"/>
      <c r="U20" s="148" t="s">
        <v>18</v>
      </c>
      <c r="V20" s="209">
        <v>25</v>
      </c>
      <c r="W20" s="134"/>
      <c r="X20" s="207"/>
      <c r="Y20" s="148"/>
      <c r="Z20" s="209"/>
      <c r="AA20" s="148"/>
      <c r="AB20" s="209"/>
      <c r="AC20" s="148"/>
      <c r="AD20" s="209"/>
      <c r="AE20" s="148" t="s">
        <v>12</v>
      </c>
      <c r="AF20" s="209">
        <v>70</v>
      </c>
      <c r="AG20" s="148"/>
      <c r="AH20" s="209"/>
      <c r="AI20" s="148"/>
      <c r="AJ20" s="209"/>
      <c r="AK20" s="148"/>
      <c r="AL20" s="209"/>
      <c r="AM20" s="134" t="s">
        <v>12</v>
      </c>
      <c r="AN20" s="207">
        <v>140</v>
      </c>
      <c r="AO20" s="148"/>
      <c r="AP20" s="209"/>
      <c r="AQ20" s="154" t="s">
        <v>73</v>
      </c>
      <c r="AR20" s="257">
        <v>205</v>
      </c>
    </row>
    <row r="21" spans="4:44" ht="21" customHeight="1">
      <c r="D21" s="66">
        <v>12</v>
      </c>
      <c r="E21" s="98" t="s">
        <v>275</v>
      </c>
      <c r="F21" s="54"/>
      <c r="G21" s="54"/>
      <c r="H21" s="55">
        <v>2012</v>
      </c>
      <c r="I21" s="56" t="s">
        <v>81</v>
      </c>
      <c r="J21" s="42">
        <f t="shared" si="0"/>
        <v>640</v>
      </c>
      <c r="K21" s="139" t="s">
        <v>27</v>
      </c>
      <c r="L21" s="185">
        <v>105</v>
      </c>
      <c r="M21" s="148">
        <v>7</v>
      </c>
      <c r="N21" s="209">
        <v>25</v>
      </c>
      <c r="O21" s="154" t="s">
        <v>69</v>
      </c>
      <c r="P21" s="230">
        <v>160</v>
      </c>
      <c r="Q21" s="139"/>
      <c r="R21" s="185"/>
      <c r="S21" s="134"/>
      <c r="T21" s="207"/>
      <c r="U21" s="148"/>
      <c r="V21" s="209"/>
      <c r="W21" s="134" t="s">
        <v>71</v>
      </c>
      <c r="X21" s="207">
        <v>90</v>
      </c>
      <c r="Y21" s="148"/>
      <c r="Z21" s="209"/>
      <c r="AA21" s="148" t="s">
        <v>70</v>
      </c>
      <c r="AB21" s="209">
        <v>55</v>
      </c>
      <c r="AC21" s="148"/>
      <c r="AD21" s="209"/>
      <c r="AE21" s="148"/>
      <c r="AF21" s="209"/>
      <c r="AG21" s="148"/>
      <c r="AH21" s="209"/>
      <c r="AI21" s="148"/>
      <c r="AJ21" s="209"/>
      <c r="AK21" s="148"/>
      <c r="AL21" s="209"/>
      <c r="AM21" s="134"/>
      <c r="AN21" s="207"/>
      <c r="AO21" s="148"/>
      <c r="AP21" s="209"/>
      <c r="AQ21" s="154" t="s">
        <v>73</v>
      </c>
      <c r="AR21" s="257">
        <v>205</v>
      </c>
    </row>
    <row r="22" spans="4:44" ht="21" customHeight="1">
      <c r="D22" s="66">
        <v>13</v>
      </c>
      <c r="E22" s="98" t="s">
        <v>233</v>
      </c>
      <c r="F22" s="54"/>
      <c r="G22" s="54"/>
      <c r="H22" s="55">
        <v>2013</v>
      </c>
      <c r="I22" s="56" t="s">
        <v>5</v>
      </c>
      <c r="J22" s="42">
        <f t="shared" si="0"/>
        <v>590</v>
      </c>
      <c r="K22" s="139"/>
      <c r="L22" s="185"/>
      <c r="M22" s="148"/>
      <c r="N22" s="209"/>
      <c r="O22" s="154" t="s">
        <v>73</v>
      </c>
      <c r="P22" s="230">
        <v>205</v>
      </c>
      <c r="Q22" s="139"/>
      <c r="R22" s="185"/>
      <c r="S22" s="134"/>
      <c r="T22" s="207"/>
      <c r="U22" s="148"/>
      <c r="V22" s="209"/>
      <c r="W22" s="134"/>
      <c r="X22" s="207"/>
      <c r="Y22" s="148"/>
      <c r="Z22" s="209"/>
      <c r="AA22" s="148" t="s">
        <v>12</v>
      </c>
      <c r="AB22" s="209">
        <v>70</v>
      </c>
      <c r="AC22" s="148"/>
      <c r="AD22" s="209"/>
      <c r="AE22" s="148"/>
      <c r="AF22" s="209"/>
      <c r="AG22" s="148"/>
      <c r="AH22" s="209"/>
      <c r="AI22" s="148"/>
      <c r="AJ22" s="209"/>
      <c r="AK22" s="148"/>
      <c r="AL22" s="209"/>
      <c r="AM22" s="134" t="s">
        <v>72</v>
      </c>
      <c r="AN22" s="207">
        <v>110</v>
      </c>
      <c r="AO22" s="148"/>
      <c r="AP22" s="209"/>
      <c r="AQ22" s="154" t="s">
        <v>73</v>
      </c>
      <c r="AR22" s="257">
        <v>205</v>
      </c>
    </row>
    <row r="23" spans="4:44" ht="21" customHeight="1">
      <c r="D23" s="66">
        <v>14</v>
      </c>
      <c r="E23" s="98" t="s">
        <v>248</v>
      </c>
      <c r="F23" s="54"/>
      <c r="G23" s="54"/>
      <c r="H23" s="55">
        <v>2011</v>
      </c>
      <c r="I23" s="56" t="s">
        <v>7</v>
      </c>
      <c r="J23" s="42">
        <f t="shared" si="0"/>
        <v>575</v>
      </c>
      <c r="K23" s="139"/>
      <c r="L23" s="185"/>
      <c r="M23" s="148"/>
      <c r="N23" s="209"/>
      <c r="O23" s="154" t="s">
        <v>73</v>
      </c>
      <c r="P23" s="230">
        <v>205</v>
      </c>
      <c r="Q23" s="139"/>
      <c r="R23" s="185"/>
      <c r="S23" s="134"/>
      <c r="T23" s="207"/>
      <c r="U23" s="148"/>
      <c r="V23" s="209"/>
      <c r="W23" s="134"/>
      <c r="X23" s="207"/>
      <c r="Y23" s="148">
        <v>1</v>
      </c>
      <c r="Z23" s="209">
        <v>110</v>
      </c>
      <c r="AA23" s="148"/>
      <c r="AB23" s="209"/>
      <c r="AC23" s="148"/>
      <c r="AD23" s="209"/>
      <c r="AE23" s="148" t="s">
        <v>71</v>
      </c>
      <c r="AF23" s="209">
        <v>35</v>
      </c>
      <c r="AG23" s="148"/>
      <c r="AH23" s="209"/>
      <c r="AI23" s="148"/>
      <c r="AJ23" s="209"/>
      <c r="AK23" s="148">
        <v>1</v>
      </c>
      <c r="AL23" s="209">
        <v>110</v>
      </c>
      <c r="AM23" s="134"/>
      <c r="AN23" s="207"/>
      <c r="AO23" s="148"/>
      <c r="AP23" s="209"/>
      <c r="AQ23" s="154" t="s">
        <v>70</v>
      </c>
      <c r="AR23" s="257">
        <v>115</v>
      </c>
    </row>
    <row r="24" spans="4:44" ht="21" customHeight="1">
      <c r="D24" s="66">
        <v>15</v>
      </c>
      <c r="E24" s="98" t="s">
        <v>229</v>
      </c>
      <c r="F24" s="54"/>
      <c r="G24" s="54"/>
      <c r="H24" s="55">
        <v>2014</v>
      </c>
      <c r="I24" s="56" t="s">
        <v>4</v>
      </c>
      <c r="J24" s="42">
        <f t="shared" si="0"/>
        <v>562.5</v>
      </c>
      <c r="K24" s="139"/>
      <c r="L24" s="185"/>
      <c r="M24" s="148"/>
      <c r="N24" s="209"/>
      <c r="O24" s="154"/>
      <c r="P24" s="230"/>
      <c r="Q24" s="139" t="s">
        <v>72</v>
      </c>
      <c r="R24" s="185">
        <v>165</v>
      </c>
      <c r="S24" s="134">
        <v>4</v>
      </c>
      <c r="T24" s="207">
        <v>110</v>
      </c>
      <c r="U24" s="148" t="s">
        <v>18</v>
      </c>
      <c r="V24" s="209">
        <v>27.5</v>
      </c>
      <c r="W24" s="134"/>
      <c r="X24" s="207"/>
      <c r="Y24" s="148"/>
      <c r="Z24" s="209"/>
      <c r="AA24" s="148"/>
      <c r="AB24" s="209"/>
      <c r="AC24" s="148"/>
      <c r="AD24" s="209"/>
      <c r="AE24" s="148"/>
      <c r="AF24" s="209"/>
      <c r="AG24" s="148"/>
      <c r="AH24" s="209"/>
      <c r="AI24" s="148">
        <v>4</v>
      </c>
      <c r="AJ24" s="209">
        <v>55</v>
      </c>
      <c r="AK24" s="148"/>
      <c r="AL24" s="209"/>
      <c r="AM24" s="134"/>
      <c r="AN24" s="207"/>
      <c r="AO24" s="148"/>
      <c r="AP24" s="209"/>
      <c r="AQ24" s="154" t="s">
        <v>73</v>
      </c>
      <c r="AR24" s="257">
        <v>205</v>
      </c>
    </row>
    <row r="25" spans="4:44" ht="21" customHeight="1">
      <c r="D25" s="66">
        <v>16</v>
      </c>
      <c r="E25" s="98" t="s">
        <v>204</v>
      </c>
      <c r="F25" s="54"/>
      <c r="G25" s="54"/>
      <c r="H25" s="55">
        <v>2013</v>
      </c>
      <c r="I25" s="56" t="s">
        <v>4</v>
      </c>
      <c r="J25" s="42">
        <f t="shared" si="0"/>
        <v>470</v>
      </c>
      <c r="K25" s="139"/>
      <c r="L25" s="185"/>
      <c r="M25" s="148"/>
      <c r="N25" s="209"/>
      <c r="O25" s="154"/>
      <c r="P25" s="230"/>
      <c r="Q25" s="139"/>
      <c r="R25" s="185"/>
      <c r="S25" s="134">
        <v>3</v>
      </c>
      <c r="T25" s="207">
        <v>140</v>
      </c>
      <c r="U25" s="148">
        <v>4</v>
      </c>
      <c r="V25" s="209">
        <v>55</v>
      </c>
      <c r="W25" s="134"/>
      <c r="X25" s="207"/>
      <c r="Y25" s="148"/>
      <c r="Z25" s="209"/>
      <c r="AA25" s="148"/>
      <c r="AB25" s="209"/>
      <c r="AC25" s="148"/>
      <c r="AD25" s="209"/>
      <c r="AE25" s="148" t="s">
        <v>27</v>
      </c>
      <c r="AF25" s="209">
        <v>25</v>
      </c>
      <c r="AG25" s="148"/>
      <c r="AH25" s="209"/>
      <c r="AI25" s="148"/>
      <c r="AJ25" s="209"/>
      <c r="AK25" s="148"/>
      <c r="AL25" s="209"/>
      <c r="AM25" s="134"/>
      <c r="AN25" s="207"/>
      <c r="AO25" s="148"/>
      <c r="AP25" s="209"/>
      <c r="AQ25" s="154" t="s">
        <v>72</v>
      </c>
      <c r="AR25" s="257">
        <v>250</v>
      </c>
    </row>
    <row r="26" spans="4:44" ht="21" customHeight="1">
      <c r="D26" s="66">
        <v>17</v>
      </c>
      <c r="E26" s="102" t="s">
        <v>410</v>
      </c>
      <c r="F26" s="54"/>
      <c r="G26" s="54"/>
      <c r="H26" s="55">
        <v>2013</v>
      </c>
      <c r="I26" s="56" t="s">
        <v>81</v>
      </c>
      <c r="J26" s="42">
        <f t="shared" si="0"/>
        <v>405</v>
      </c>
      <c r="K26" s="139"/>
      <c r="L26" s="185"/>
      <c r="M26" s="148"/>
      <c r="N26" s="209"/>
      <c r="O26" s="154"/>
      <c r="P26" s="230"/>
      <c r="Q26" s="139"/>
      <c r="R26" s="185"/>
      <c r="S26" s="134"/>
      <c r="T26" s="207"/>
      <c r="U26" s="148"/>
      <c r="V26" s="209"/>
      <c r="W26" s="134" t="s">
        <v>70</v>
      </c>
      <c r="X26" s="207">
        <v>110</v>
      </c>
      <c r="Y26" s="148"/>
      <c r="Z26" s="209"/>
      <c r="AA26" s="148"/>
      <c r="AB26" s="209"/>
      <c r="AC26" s="148"/>
      <c r="AD26" s="209"/>
      <c r="AE26" s="148"/>
      <c r="AF26" s="209"/>
      <c r="AG26" s="148"/>
      <c r="AH26" s="209"/>
      <c r="AI26" s="148"/>
      <c r="AJ26" s="209"/>
      <c r="AK26" s="148"/>
      <c r="AL26" s="209"/>
      <c r="AM26" s="134" t="s">
        <v>70</v>
      </c>
      <c r="AN26" s="207">
        <v>90</v>
      </c>
      <c r="AO26" s="148"/>
      <c r="AP26" s="209"/>
      <c r="AQ26" s="154" t="s">
        <v>73</v>
      </c>
      <c r="AR26" s="257">
        <v>205</v>
      </c>
    </row>
    <row r="27" spans="4:44" ht="21" customHeight="1">
      <c r="D27" s="66">
        <v>18</v>
      </c>
      <c r="E27" s="98" t="s">
        <v>444</v>
      </c>
      <c r="F27" s="54"/>
      <c r="G27" s="54"/>
      <c r="H27" s="55">
        <v>2011</v>
      </c>
      <c r="I27" s="56" t="s">
        <v>4</v>
      </c>
      <c r="J27" s="42">
        <f t="shared" si="0"/>
        <v>385</v>
      </c>
      <c r="K27" s="139"/>
      <c r="L27" s="185"/>
      <c r="M27" s="148"/>
      <c r="N27" s="209"/>
      <c r="O27" s="154"/>
      <c r="P27" s="230"/>
      <c r="Q27" s="139" t="s">
        <v>70</v>
      </c>
      <c r="R27" s="185">
        <v>135</v>
      </c>
      <c r="S27" s="134"/>
      <c r="T27" s="207"/>
      <c r="U27" s="148">
        <v>5</v>
      </c>
      <c r="V27" s="209">
        <v>45</v>
      </c>
      <c r="W27" s="134"/>
      <c r="X27" s="207"/>
      <c r="Y27" s="148"/>
      <c r="Z27" s="209"/>
      <c r="AA27" s="148"/>
      <c r="AB27" s="209"/>
      <c r="AC27" s="148"/>
      <c r="AD27" s="209"/>
      <c r="AE27" s="148"/>
      <c r="AF27" s="209"/>
      <c r="AG27" s="148"/>
      <c r="AH27" s="209"/>
      <c r="AI27" s="148"/>
      <c r="AJ27" s="209"/>
      <c r="AK27" s="148"/>
      <c r="AL27" s="209"/>
      <c r="AM27" s="134"/>
      <c r="AN27" s="207"/>
      <c r="AO27" s="148"/>
      <c r="AP27" s="209"/>
      <c r="AQ27" s="154" t="s">
        <v>73</v>
      </c>
      <c r="AR27" s="257">
        <v>205</v>
      </c>
    </row>
    <row r="28" spans="4:44" ht="21" customHeight="1">
      <c r="D28" s="66">
        <v>19</v>
      </c>
      <c r="E28" s="102" t="s">
        <v>283</v>
      </c>
      <c r="F28" s="54"/>
      <c r="G28" s="54"/>
      <c r="H28" s="55">
        <v>2010</v>
      </c>
      <c r="I28" s="56" t="s">
        <v>4</v>
      </c>
      <c r="J28" s="42">
        <f t="shared" si="0"/>
        <v>365</v>
      </c>
      <c r="K28" s="139"/>
      <c r="L28" s="185"/>
      <c r="M28" s="148"/>
      <c r="N28" s="209"/>
      <c r="O28" s="154" t="s">
        <v>69</v>
      </c>
      <c r="P28" s="230">
        <v>160</v>
      </c>
      <c r="Q28" s="139"/>
      <c r="R28" s="185"/>
      <c r="S28" s="134"/>
      <c r="T28" s="207"/>
      <c r="U28" s="148"/>
      <c r="V28" s="209"/>
      <c r="W28" s="134"/>
      <c r="X28" s="207"/>
      <c r="Y28" s="148"/>
      <c r="Z28" s="209"/>
      <c r="AA28" s="148"/>
      <c r="AB28" s="209"/>
      <c r="AC28" s="148"/>
      <c r="AD28" s="209"/>
      <c r="AE28" s="148"/>
      <c r="AF28" s="209"/>
      <c r="AG28" s="148"/>
      <c r="AH28" s="209"/>
      <c r="AI28" s="148"/>
      <c r="AJ28" s="209"/>
      <c r="AK28" s="148"/>
      <c r="AL28" s="209"/>
      <c r="AM28" s="134"/>
      <c r="AN28" s="207"/>
      <c r="AO28" s="148"/>
      <c r="AP28" s="209"/>
      <c r="AQ28" s="154" t="s">
        <v>73</v>
      </c>
      <c r="AR28" s="257">
        <v>205</v>
      </c>
    </row>
    <row r="29" spans="4:44" ht="21" customHeight="1">
      <c r="D29" s="66">
        <v>20</v>
      </c>
      <c r="E29" s="102" t="s">
        <v>234</v>
      </c>
      <c r="F29" s="54"/>
      <c r="G29" s="54"/>
      <c r="H29" s="55">
        <v>2013</v>
      </c>
      <c r="I29" s="56" t="s">
        <v>5</v>
      </c>
      <c r="J29" s="42">
        <f t="shared" si="0"/>
        <v>340</v>
      </c>
      <c r="K29" s="139"/>
      <c r="L29" s="185"/>
      <c r="M29" s="148"/>
      <c r="N29" s="209"/>
      <c r="O29" s="154"/>
      <c r="P29" s="230"/>
      <c r="Q29" s="139"/>
      <c r="R29" s="185"/>
      <c r="S29" s="134"/>
      <c r="T29" s="207"/>
      <c r="U29" s="148"/>
      <c r="V29" s="209"/>
      <c r="W29" s="134"/>
      <c r="X29" s="207"/>
      <c r="Y29" s="148"/>
      <c r="Z29" s="209"/>
      <c r="AA29" s="148"/>
      <c r="AB29" s="209"/>
      <c r="AC29" s="148"/>
      <c r="AD29" s="209"/>
      <c r="AE29" s="148"/>
      <c r="AF29" s="209"/>
      <c r="AG29" s="148">
        <v>3</v>
      </c>
      <c r="AH29" s="209">
        <v>70</v>
      </c>
      <c r="AI29" s="148"/>
      <c r="AJ29" s="209"/>
      <c r="AK29" s="148"/>
      <c r="AL29" s="209"/>
      <c r="AM29" s="134" t="s">
        <v>72</v>
      </c>
      <c r="AN29" s="207">
        <v>110</v>
      </c>
      <c r="AO29" s="148"/>
      <c r="AP29" s="209"/>
      <c r="AQ29" s="154" t="s">
        <v>69</v>
      </c>
      <c r="AR29" s="257">
        <v>160</v>
      </c>
    </row>
    <row r="30" spans="4:44" ht="21" customHeight="1">
      <c r="D30" s="66">
        <v>21</v>
      </c>
      <c r="E30" s="102" t="s">
        <v>322</v>
      </c>
      <c r="F30" s="54"/>
      <c r="G30" s="54"/>
      <c r="H30" s="55">
        <v>2014</v>
      </c>
      <c r="I30" s="56" t="s">
        <v>9</v>
      </c>
      <c r="J30" s="42">
        <f t="shared" si="0"/>
        <v>325</v>
      </c>
      <c r="K30" s="139"/>
      <c r="L30" s="185"/>
      <c r="M30" s="148"/>
      <c r="N30" s="209"/>
      <c r="O30" s="154"/>
      <c r="P30" s="230"/>
      <c r="Q30" s="139" t="s">
        <v>12</v>
      </c>
      <c r="R30" s="185">
        <v>210</v>
      </c>
      <c r="S30" s="134"/>
      <c r="T30" s="207"/>
      <c r="U30" s="148"/>
      <c r="V30" s="209"/>
      <c r="W30" s="134"/>
      <c r="X30" s="207"/>
      <c r="Y30" s="148"/>
      <c r="Z30" s="209"/>
      <c r="AA30" s="148"/>
      <c r="AB30" s="209"/>
      <c r="AC30" s="148"/>
      <c r="AD30" s="209"/>
      <c r="AE30" s="148" t="s">
        <v>70</v>
      </c>
      <c r="AF30" s="209">
        <v>45</v>
      </c>
      <c r="AG30" s="148"/>
      <c r="AH30" s="209"/>
      <c r="AI30" s="148">
        <v>3</v>
      </c>
      <c r="AJ30" s="209">
        <v>70</v>
      </c>
      <c r="AK30" s="148"/>
      <c r="AL30" s="209"/>
      <c r="AM30" s="134"/>
      <c r="AN30" s="207"/>
      <c r="AO30" s="148"/>
      <c r="AP30" s="209"/>
      <c r="AQ30" s="154"/>
      <c r="AR30" s="257"/>
    </row>
    <row r="31" spans="4:44" ht="21" customHeight="1">
      <c r="D31" s="66">
        <v>22</v>
      </c>
      <c r="E31" s="98" t="s">
        <v>715</v>
      </c>
      <c r="F31" s="54"/>
      <c r="G31" s="54"/>
      <c r="H31" s="55">
        <v>2012</v>
      </c>
      <c r="I31" s="56" t="s">
        <v>9</v>
      </c>
      <c r="J31" s="42">
        <f t="shared" si="0"/>
        <v>325</v>
      </c>
      <c r="K31" s="139"/>
      <c r="L31" s="185"/>
      <c r="M31" s="148"/>
      <c r="N31" s="209"/>
      <c r="O31" s="154"/>
      <c r="P31" s="230"/>
      <c r="Q31" s="139" t="s">
        <v>27</v>
      </c>
      <c r="R31" s="185">
        <v>75</v>
      </c>
      <c r="S31" s="134"/>
      <c r="T31" s="207"/>
      <c r="U31" s="148"/>
      <c r="V31" s="209"/>
      <c r="W31" s="134"/>
      <c r="X31" s="207"/>
      <c r="Y31" s="148"/>
      <c r="Z31" s="209"/>
      <c r="AA31" s="148"/>
      <c r="AB31" s="209"/>
      <c r="AC31" s="148"/>
      <c r="AD31" s="209"/>
      <c r="AE31" s="148"/>
      <c r="AF31" s="209"/>
      <c r="AG31" s="148"/>
      <c r="AH31" s="209"/>
      <c r="AI31" s="148">
        <v>5</v>
      </c>
      <c r="AJ31" s="209">
        <v>45</v>
      </c>
      <c r="AK31" s="148"/>
      <c r="AL31" s="209"/>
      <c r="AM31" s="134"/>
      <c r="AN31" s="207"/>
      <c r="AO31" s="148"/>
      <c r="AP31" s="209"/>
      <c r="AQ31" s="154" t="s">
        <v>73</v>
      </c>
      <c r="AR31" s="257">
        <v>205</v>
      </c>
    </row>
    <row r="32" spans="4:44" ht="21" customHeight="1">
      <c r="D32" s="66">
        <v>23</v>
      </c>
      <c r="E32" s="102" t="s">
        <v>331</v>
      </c>
      <c r="F32" s="54"/>
      <c r="G32" s="54"/>
      <c r="H32" s="55">
        <v>2010</v>
      </c>
      <c r="I32" s="56" t="s">
        <v>11</v>
      </c>
      <c r="J32" s="42">
        <f t="shared" si="0"/>
        <v>315</v>
      </c>
      <c r="K32" s="139"/>
      <c r="L32" s="185"/>
      <c r="M32" s="148"/>
      <c r="N32" s="209"/>
      <c r="O32" s="154" t="s">
        <v>12</v>
      </c>
      <c r="P32" s="230">
        <v>315</v>
      </c>
      <c r="Q32" s="139"/>
      <c r="R32" s="185"/>
      <c r="S32" s="134"/>
      <c r="T32" s="207"/>
      <c r="U32" s="148"/>
      <c r="V32" s="209"/>
      <c r="W32" s="134"/>
      <c r="X32" s="207"/>
      <c r="Y32" s="148"/>
      <c r="Z32" s="209"/>
      <c r="AA32" s="148"/>
      <c r="AB32" s="209"/>
      <c r="AC32" s="148"/>
      <c r="AD32" s="209"/>
      <c r="AE32" s="148"/>
      <c r="AF32" s="209"/>
      <c r="AG32" s="148"/>
      <c r="AH32" s="209"/>
      <c r="AI32" s="148"/>
      <c r="AJ32" s="209"/>
      <c r="AK32" s="148"/>
      <c r="AL32" s="209"/>
      <c r="AM32" s="134"/>
      <c r="AN32" s="207"/>
      <c r="AO32" s="148"/>
      <c r="AP32" s="209"/>
      <c r="AQ32" s="154"/>
      <c r="AR32" s="257"/>
    </row>
    <row r="33" spans="4:44" ht="21" customHeight="1">
      <c r="D33" s="66">
        <v>24</v>
      </c>
      <c r="E33" s="98" t="s">
        <v>445</v>
      </c>
      <c r="F33" s="54"/>
      <c r="G33" s="54"/>
      <c r="H33" s="55">
        <v>2010</v>
      </c>
      <c r="I33" s="56" t="s">
        <v>9</v>
      </c>
      <c r="J33" s="42">
        <f t="shared" si="0"/>
        <v>235</v>
      </c>
      <c r="K33" s="139"/>
      <c r="L33" s="185"/>
      <c r="M33" s="148"/>
      <c r="N33" s="209"/>
      <c r="O33" s="154"/>
      <c r="P33" s="230"/>
      <c r="Q33" s="139" t="s">
        <v>27</v>
      </c>
      <c r="R33" s="185">
        <v>75</v>
      </c>
      <c r="S33" s="134"/>
      <c r="T33" s="207"/>
      <c r="U33" s="148"/>
      <c r="V33" s="209"/>
      <c r="W33" s="134"/>
      <c r="X33" s="207"/>
      <c r="Y33" s="148"/>
      <c r="Z33" s="209"/>
      <c r="AA33" s="148"/>
      <c r="AB33" s="209"/>
      <c r="AC33" s="148"/>
      <c r="AD33" s="209"/>
      <c r="AE33" s="148"/>
      <c r="AF33" s="209"/>
      <c r="AG33" s="148"/>
      <c r="AH33" s="209"/>
      <c r="AI33" s="148"/>
      <c r="AJ33" s="209"/>
      <c r="AK33" s="148"/>
      <c r="AL33" s="209"/>
      <c r="AM33" s="134"/>
      <c r="AN33" s="207"/>
      <c r="AO33" s="148"/>
      <c r="AP33" s="209"/>
      <c r="AQ33" s="154" t="s">
        <v>69</v>
      </c>
      <c r="AR33" s="257">
        <v>160</v>
      </c>
    </row>
    <row r="34" spans="4:44" ht="21" customHeight="1">
      <c r="D34" s="66">
        <v>25</v>
      </c>
      <c r="E34" s="98" t="s">
        <v>245</v>
      </c>
      <c r="F34" s="54"/>
      <c r="G34" s="54"/>
      <c r="H34" s="55">
        <v>2010</v>
      </c>
      <c r="I34" s="56" t="s">
        <v>8</v>
      </c>
      <c r="J34" s="42">
        <f t="shared" si="0"/>
        <v>225.10499999999999</v>
      </c>
      <c r="K34" s="139" t="s">
        <v>71</v>
      </c>
      <c r="L34" s="185">
        <v>135</v>
      </c>
      <c r="M34" s="148"/>
      <c r="N34" s="209"/>
      <c r="O34" s="154" t="s">
        <v>71</v>
      </c>
      <c r="P34" s="230">
        <v>90</v>
      </c>
      <c r="Q34" s="139" t="s">
        <v>71</v>
      </c>
      <c r="R34" s="185">
        <v>0.105</v>
      </c>
      <c r="S34" s="134"/>
      <c r="T34" s="207"/>
      <c r="U34" s="148"/>
      <c r="V34" s="209"/>
      <c r="W34" s="134"/>
      <c r="X34" s="207"/>
      <c r="Y34" s="148"/>
      <c r="Z34" s="209"/>
      <c r="AA34" s="148"/>
      <c r="AB34" s="209"/>
      <c r="AC34" s="148"/>
      <c r="AD34" s="209"/>
      <c r="AE34" s="148"/>
      <c r="AF34" s="209"/>
      <c r="AG34" s="148"/>
      <c r="AH34" s="209"/>
      <c r="AI34" s="148"/>
      <c r="AJ34" s="209"/>
      <c r="AK34" s="148"/>
      <c r="AL34" s="209"/>
      <c r="AM34" s="134"/>
      <c r="AN34" s="207"/>
      <c r="AO34" s="148"/>
      <c r="AP34" s="209"/>
      <c r="AQ34" s="154"/>
      <c r="AR34" s="257"/>
    </row>
    <row r="35" spans="4:44" ht="21" customHeight="1">
      <c r="D35" s="66">
        <v>26</v>
      </c>
      <c r="E35" s="98" t="s">
        <v>325</v>
      </c>
      <c r="F35" s="54"/>
      <c r="G35" s="54"/>
      <c r="H35" s="55">
        <v>2011</v>
      </c>
      <c r="I35" s="56" t="s">
        <v>176</v>
      </c>
      <c r="J35" s="42">
        <f t="shared" si="0"/>
        <v>205</v>
      </c>
      <c r="K35" s="139"/>
      <c r="L35" s="185"/>
      <c r="M35" s="148"/>
      <c r="N35" s="209"/>
      <c r="O35" s="154" t="s">
        <v>73</v>
      </c>
      <c r="P35" s="230">
        <v>205</v>
      </c>
      <c r="Q35" s="139"/>
      <c r="R35" s="185"/>
      <c r="S35" s="134"/>
      <c r="T35" s="207"/>
      <c r="U35" s="148"/>
      <c r="V35" s="209"/>
      <c r="W35" s="134"/>
      <c r="X35" s="207"/>
      <c r="Y35" s="148"/>
      <c r="Z35" s="209"/>
      <c r="AA35" s="148"/>
      <c r="AB35" s="209"/>
      <c r="AC35" s="148"/>
      <c r="AD35" s="209"/>
      <c r="AE35" s="148"/>
      <c r="AF35" s="209"/>
      <c r="AG35" s="148"/>
      <c r="AH35" s="209"/>
      <c r="AI35" s="148"/>
      <c r="AJ35" s="209"/>
      <c r="AK35" s="148"/>
      <c r="AL35" s="209"/>
      <c r="AM35" s="134"/>
      <c r="AN35" s="207"/>
      <c r="AO35" s="148"/>
      <c r="AP35" s="209"/>
      <c r="AQ35" s="154"/>
      <c r="AR35" s="257"/>
    </row>
    <row r="36" spans="4:44" ht="21" customHeight="1">
      <c r="D36" s="66">
        <v>27</v>
      </c>
      <c r="E36" s="98" t="s">
        <v>282</v>
      </c>
      <c r="F36" s="54"/>
      <c r="G36" s="54"/>
      <c r="H36" s="55">
        <v>2012</v>
      </c>
      <c r="I36" s="56" t="s">
        <v>170</v>
      </c>
      <c r="J36" s="42">
        <f t="shared" si="0"/>
        <v>200</v>
      </c>
      <c r="K36" s="139"/>
      <c r="L36" s="185"/>
      <c r="M36" s="148"/>
      <c r="N36" s="209"/>
      <c r="O36" s="154"/>
      <c r="P36" s="230"/>
      <c r="Q36" s="139"/>
      <c r="R36" s="185"/>
      <c r="S36" s="134"/>
      <c r="T36" s="207"/>
      <c r="U36" s="148"/>
      <c r="V36" s="209"/>
      <c r="W36" s="134"/>
      <c r="X36" s="207"/>
      <c r="Y36" s="148"/>
      <c r="Z36" s="209"/>
      <c r="AA36" s="148"/>
      <c r="AB36" s="209"/>
      <c r="AC36" s="148">
        <v>1</v>
      </c>
      <c r="AD36" s="209">
        <v>110</v>
      </c>
      <c r="AE36" s="148"/>
      <c r="AF36" s="209"/>
      <c r="AG36" s="148"/>
      <c r="AH36" s="209"/>
      <c r="AI36" s="148"/>
      <c r="AJ36" s="209"/>
      <c r="AK36" s="148"/>
      <c r="AL36" s="209"/>
      <c r="AM36" s="134"/>
      <c r="AN36" s="207"/>
      <c r="AO36" s="148"/>
      <c r="AP36" s="209"/>
      <c r="AQ36" s="154" t="s">
        <v>71</v>
      </c>
      <c r="AR36" s="257">
        <v>90</v>
      </c>
    </row>
    <row r="37" spans="4:44" ht="21" customHeight="1">
      <c r="D37" s="66">
        <v>28</v>
      </c>
      <c r="E37" s="98" t="s">
        <v>750</v>
      </c>
      <c r="F37" s="54"/>
      <c r="G37" s="54"/>
      <c r="H37" s="55">
        <v>2010</v>
      </c>
      <c r="I37" s="56" t="s">
        <v>7</v>
      </c>
      <c r="J37" s="42">
        <f t="shared" si="0"/>
        <v>180</v>
      </c>
      <c r="K37" s="139"/>
      <c r="L37" s="185"/>
      <c r="M37" s="148"/>
      <c r="N37" s="209"/>
      <c r="O37" s="154"/>
      <c r="P37" s="230"/>
      <c r="Q37" s="139"/>
      <c r="R37" s="185"/>
      <c r="S37" s="134"/>
      <c r="T37" s="207"/>
      <c r="U37" s="148"/>
      <c r="V37" s="209"/>
      <c r="W37" s="134"/>
      <c r="X37" s="207"/>
      <c r="Y37" s="148">
        <v>2</v>
      </c>
      <c r="Z37" s="209">
        <v>90</v>
      </c>
      <c r="AA37" s="148"/>
      <c r="AB37" s="209"/>
      <c r="AC37" s="148"/>
      <c r="AD37" s="209"/>
      <c r="AE37" s="148"/>
      <c r="AF37" s="209"/>
      <c r="AG37" s="148"/>
      <c r="AH37" s="209"/>
      <c r="AI37" s="148"/>
      <c r="AJ37" s="209"/>
      <c r="AK37" s="148">
        <v>2</v>
      </c>
      <c r="AL37" s="209">
        <v>90</v>
      </c>
      <c r="AM37" s="134"/>
      <c r="AN37" s="207"/>
      <c r="AO37" s="148"/>
      <c r="AP37" s="209"/>
      <c r="AQ37" s="154"/>
      <c r="AR37" s="257"/>
    </row>
    <row r="38" spans="4:44" ht="21" customHeight="1">
      <c r="D38" s="66">
        <v>29</v>
      </c>
      <c r="E38" s="98" t="s">
        <v>716</v>
      </c>
      <c r="F38" s="54"/>
      <c r="G38" s="54"/>
      <c r="H38" s="55">
        <v>2010</v>
      </c>
      <c r="I38" s="56" t="s">
        <v>170</v>
      </c>
      <c r="J38" s="42">
        <f t="shared" si="0"/>
        <v>160</v>
      </c>
      <c r="K38" s="139"/>
      <c r="L38" s="185"/>
      <c r="M38" s="148"/>
      <c r="N38" s="209"/>
      <c r="O38" s="154"/>
      <c r="P38" s="230"/>
      <c r="Q38" s="139"/>
      <c r="R38" s="185"/>
      <c r="S38" s="134"/>
      <c r="T38" s="207"/>
      <c r="U38" s="148"/>
      <c r="V38" s="209"/>
      <c r="W38" s="134"/>
      <c r="X38" s="207"/>
      <c r="Y38" s="148"/>
      <c r="Z38" s="209"/>
      <c r="AA38" s="148"/>
      <c r="AB38" s="209"/>
      <c r="AC38" s="148">
        <v>2</v>
      </c>
      <c r="AD38" s="209">
        <v>90</v>
      </c>
      <c r="AE38" s="148"/>
      <c r="AF38" s="209"/>
      <c r="AG38" s="148"/>
      <c r="AH38" s="209"/>
      <c r="AI38" s="148"/>
      <c r="AJ38" s="209"/>
      <c r="AK38" s="148"/>
      <c r="AL38" s="209"/>
      <c r="AM38" s="134"/>
      <c r="AN38" s="207"/>
      <c r="AO38" s="148"/>
      <c r="AP38" s="209"/>
      <c r="AQ38" s="154" t="s">
        <v>27</v>
      </c>
      <c r="AR38" s="257">
        <v>70</v>
      </c>
    </row>
    <row r="39" spans="4:44" ht="21" customHeight="1">
      <c r="D39" s="66">
        <v>30</v>
      </c>
      <c r="E39" s="98" t="s">
        <v>564</v>
      </c>
      <c r="F39" s="54"/>
      <c r="G39" s="54"/>
      <c r="H39" s="55">
        <v>2012</v>
      </c>
      <c r="I39" s="56" t="s">
        <v>7</v>
      </c>
      <c r="J39" s="42">
        <f t="shared" si="0"/>
        <v>140</v>
      </c>
      <c r="K39" s="139"/>
      <c r="L39" s="185"/>
      <c r="M39" s="148"/>
      <c r="N39" s="209"/>
      <c r="O39" s="154"/>
      <c r="P39" s="230"/>
      <c r="Q39" s="139"/>
      <c r="R39" s="185"/>
      <c r="S39" s="134"/>
      <c r="T39" s="207"/>
      <c r="U39" s="148"/>
      <c r="V39" s="209"/>
      <c r="W39" s="134"/>
      <c r="X39" s="207"/>
      <c r="Y39" s="148">
        <v>3</v>
      </c>
      <c r="Z39" s="209">
        <v>70</v>
      </c>
      <c r="AA39" s="148"/>
      <c r="AB39" s="209"/>
      <c r="AC39" s="148"/>
      <c r="AD39" s="209"/>
      <c r="AE39" s="148"/>
      <c r="AF39" s="209"/>
      <c r="AG39" s="148"/>
      <c r="AH39" s="209"/>
      <c r="AI39" s="148"/>
      <c r="AJ39" s="209"/>
      <c r="AK39" s="148">
        <v>3</v>
      </c>
      <c r="AL39" s="209">
        <v>70</v>
      </c>
      <c r="AM39" s="134"/>
      <c r="AN39" s="207"/>
      <c r="AO39" s="148"/>
      <c r="AP39" s="209"/>
      <c r="AQ39" s="154"/>
      <c r="AR39" s="257"/>
    </row>
    <row r="40" spans="4:44" ht="21" customHeight="1">
      <c r="D40" s="66">
        <v>31</v>
      </c>
      <c r="E40" s="98" t="s">
        <v>516</v>
      </c>
      <c r="F40" s="54"/>
      <c r="G40" s="54"/>
      <c r="H40" s="55">
        <v>2011</v>
      </c>
      <c r="I40" s="56" t="s">
        <v>81</v>
      </c>
      <c r="J40" s="42">
        <f t="shared" si="0"/>
        <v>140</v>
      </c>
      <c r="K40" s="139"/>
      <c r="L40" s="185"/>
      <c r="M40" s="148"/>
      <c r="N40" s="209"/>
      <c r="O40" s="154"/>
      <c r="P40" s="230"/>
      <c r="Q40" s="139"/>
      <c r="R40" s="185"/>
      <c r="S40" s="134"/>
      <c r="T40" s="207"/>
      <c r="U40" s="148"/>
      <c r="V40" s="209"/>
      <c r="W40" s="134" t="s">
        <v>12</v>
      </c>
      <c r="X40" s="207">
        <v>140</v>
      </c>
      <c r="Y40" s="148"/>
      <c r="Z40" s="209"/>
      <c r="AA40" s="148"/>
      <c r="AB40" s="209"/>
      <c r="AC40" s="148"/>
      <c r="AD40" s="209"/>
      <c r="AE40" s="148"/>
      <c r="AF40" s="209"/>
      <c r="AG40" s="148"/>
      <c r="AH40" s="209"/>
      <c r="AI40" s="148"/>
      <c r="AJ40" s="209"/>
      <c r="AK40" s="148"/>
      <c r="AL40" s="209"/>
      <c r="AM40" s="134"/>
      <c r="AN40" s="207"/>
      <c r="AO40" s="148"/>
      <c r="AP40" s="209"/>
      <c r="AQ40" s="154"/>
      <c r="AR40" s="257"/>
    </row>
    <row r="41" spans="4:44" ht="21" customHeight="1">
      <c r="D41" s="66">
        <v>32</v>
      </c>
      <c r="E41" s="98" t="s">
        <v>586</v>
      </c>
      <c r="F41" s="54"/>
      <c r="G41" s="54"/>
      <c r="H41" s="55">
        <v>2011</v>
      </c>
      <c r="I41" s="56" t="s">
        <v>5</v>
      </c>
      <c r="J41" s="42">
        <f t="shared" si="0"/>
        <v>115</v>
      </c>
      <c r="K41" s="139"/>
      <c r="L41" s="185"/>
      <c r="M41" s="148"/>
      <c r="N41" s="209"/>
      <c r="O41" s="154"/>
      <c r="P41" s="230"/>
      <c r="Q41" s="139"/>
      <c r="R41" s="185"/>
      <c r="S41" s="134"/>
      <c r="T41" s="207"/>
      <c r="U41" s="148"/>
      <c r="V41" s="209"/>
      <c r="W41" s="134"/>
      <c r="X41" s="207"/>
      <c r="Y41" s="148"/>
      <c r="Z41" s="209"/>
      <c r="AA41" s="148" t="s">
        <v>71</v>
      </c>
      <c r="AB41" s="209">
        <v>45</v>
      </c>
      <c r="AC41" s="148"/>
      <c r="AD41" s="209"/>
      <c r="AE41" s="148"/>
      <c r="AF41" s="209"/>
      <c r="AG41" s="148"/>
      <c r="AH41" s="209"/>
      <c r="AI41" s="148"/>
      <c r="AJ41" s="209"/>
      <c r="AK41" s="148"/>
      <c r="AL41" s="209"/>
      <c r="AM41" s="134" t="s">
        <v>71</v>
      </c>
      <c r="AN41" s="207">
        <v>70</v>
      </c>
      <c r="AO41" s="148"/>
      <c r="AP41" s="209"/>
      <c r="AQ41" s="154"/>
      <c r="AR41" s="257"/>
    </row>
    <row r="42" spans="4:44" ht="21" customHeight="1">
      <c r="D42" s="66">
        <v>33</v>
      </c>
      <c r="E42" s="98" t="s">
        <v>563</v>
      </c>
      <c r="F42" s="54"/>
      <c r="G42" s="54"/>
      <c r="H42" s="55">
        <v>2013</v>
      </c>
      <c r="I42" s="56" t="s">
        <v>7</v>
      </c>
      <c r="J42" s="42">
        <f t="shared" si="0"/>
        <v>115</v>
      </c>
      <c r="K42" s="139"/>
      <c r="L42" s="185"/>
      <c r="M42" s="148"/>
      <c r="N42" s="209"/>
      <c r="O42" s="154"/>
      <c r="P42" s="230"/>
      <c r="Q42" s="139"/>
      <c r="R42" s="185"/>
      <c r="S42" s="134"/>
      <c r="T42" s="207"/>
      <c r="U42" s="148"/>
      <c r="V42" s="209"/>
      <c r="W42" s="134"/>
      <c r="X42" s="207"/>
      <c r="Y42" s="148">
        <v>5</v>
      </c>
      <c r="Z42" s="209">
        <v>45</v>
      </c>
      <c r="AA42" s="148"/>
      <c r="AB42" s="209"/>
      <c r="AC42" s="148"/>
      <c r="AD42" s="209"/>
      <c r="AE42" s="148"/>
      <c r="AF42" s="209"/>
      <c r="AG42" s="148"/>
      <c r="AH42" s="209"/>
      <c r="AI42" s="148"/>
      <c r="AJ42" s="209"/>
      <c r="AK42" s="148"/>
      <c r="AL42" s="209"/>
      <c r="AM42" s="134"/>
      <c r="AN42" s="207"/>
      <c r="AO42" s="148"/>
      <c r="AP42" s="209"/>
      <c r="AQ42" s="154" t="s">
        <v>27</v>
      </c>
      <c r="AR42" s="257">
        <v>70</v>
      </c>
    </row>
    <row r="43" spans="4:44" ht="21" customHeight="1">
      <c r="D43" s="66">
        <v>34</v>
      </c>
      <c r="E43" s="102" t="s">
        <v>332</v>
      </c>
      <c r="F43" s="54"/>
      <c r="G43" s="54"/>
      <c r="H43" s="55">
        <v>2011</v>
      </c>
      <c r="I43" s="56" t="s">
        <v>170</v>
      </c>
      <c r="J43" s="42">
        <f t="shared" si="0"/>
        <v>115</v>
      </c>
      <c r="K43" s="139"/>
      <c r="L43" s="185"/>
      <c r="M43" s="148"/>
      <c r="N43" s="209"/>
      <c r="O43" s="154" t="s">
        <v>70</v>
      </c>
      <c r="P43" s="230">
        <v>115</v>
      </c>
      <c r="Q43" s="139"/>
      <c r="R43" s="185"/>
      <c r="S43" s="134"/>
      <c r="T43" s="207"/>
      <c r="U43" s="148"/>
      <c r="V43" s="209"/>
      <c r="W43" s="134"/>
      <c r="X43" s="207"/>
      <c r="Y43" s="148"/>
      <c r="Z43" s="209"/>
      <c r="AA43" s="148"/>
      <c r="AB43" s="209"/>
      <c r="AC43" s="148"/>
      <c r="AD43" s="209"/>
      <c r="AE43" s="148"/>
      <c r="AF43" s="209"/>
      <c r="AG43" s="148"/>
      <c r="AH43" s="209"/>
      <c r="AI43" s="148"/>
      <c r="AJ43" s="209"/>
      <c r="AK43" s="148"/>
      <c r="AL43" s="209"/>
      <c r="AM43" s="134"/>
      <c r="AN43" s="207"/>
      <c r="AO43" s="148"/>
      <c r="AP43" s="209"/>
      <c r="AQ43" s="154"/>
      <c r="AR43" s="257"/>
    </row>
    <row r="44" spans="4:44" ht="21" customHeight="1">
      <c r="D44" s="66">
        <v>35</v>
      </c>
      <c r="E44" s="102" t="s">
        <v>749</v>
      </c>
      <c r="F44" s="54"/>
      <c r="G44" s="54"/>
      <c r="H44" s="55">
        <v>2013</v>
      </c>
      <c r="I44" s="56" t="s">
        <v>7</v>
      </c>
      <c r="J44" s="42">
        <f t="shared" si="0"/>
        <v>110</v>
      </c>
      <c r="K44" s="139"/>
      <c r="L44" s="185"/>
      <c r="M44" s="148"/>
      <c r="N44" s="209"/>
      <c r="O44" s="154"/>
      <c r="P44" s="230"/>
      <c r="Q44" s="139"/>
      <c r="R44" s="185"/>
      <c r="S44" s="134"/>
      <c r="T44" s="207"/>
      <c r="U44" s="148"/>
      <c r="V44" s="209"/>
      <c r="W44" s="134"/>
      <c r="X44" s="207"/>
      <c r="Y44" s="148">
        <v>4</v>
      </c>
      <c r="Z44" s="209">
        <v>55</v>
      </c>
      <c r="AA44" s="148"/>
      <c r="AB44" s="209"/>
      <c r="AC44" s="148"/>
      <c r="AD44" s="209"/>
      <c r="AE44" s="148"/>
      <c r="AF44" s="209"/>
      <c r="AG44" s="148"/>
      <c r="AH44" s="209"/>
      <c r="AI44" s="148"/>
      <c r="AJ44" s="209"/>
      <c r="AK44" s="148">
        <v>4</v>
      </c>
      <c r="AL44" s="209">
        <v>55</v>
      </c>
      <c r="AM44" s="134"/>
      <c r="AN44" s="207"/>
      <c r="AO44" s="148"/>
      <c r="AP44" s="209"/>
      <c r="AQ44" s="154"/>
      <c r="AR44" s="257"/>
    </row>
    <row r="45" spans="4:44" ht="21" customHeight="1">
      <c r="D45" s="66">
        <v>36</v>
      </c>
      <c r="E45" s="102" t="s">
        <v>658</v>
      </c>
      <c r="F45" s="54"/>
      <c r="G45" s="54"/>
      <c r="H45" s="55"/>
      <c r="I45" s="56" t="s">
        <v>3</v>
      </c>
      <c r="J45" s="42">
        <f t="shared" si="0"/>
        <v>90</v>
      </c>
      <c r="K45" s="139"/>
      <c r="L45" s="185"/>
      <c r="M45" s="148"/>
      <c r="N45" s="209"/>
      <c r="O45" s="154"/>
      <c r="P45" s="230"/>
      <c r="Q45" s="139"/>
      <c r="R45" s="185"/>
      <c r="S45" s="134"/>
      <c r="T45" s="207"/>
      <c r="U45" s="148"/>
      <c r="V45" s="209"/>
      <c r="W45" s="134"/>
      <c r="X45" s="207"/>
      <c r="Y45" s="148"/>
      <c r="Z45" s="209"/>
      <c r="AA45" s="148"/>
      <c r="AB45" s="209"/>
      <c r="AC45" s="148"/>
      <c r="AD45" s="209"/>
      <c r="AE45" s="148"/>
      <c r="AF45" s="209"/>
      <c r="AG45" s="148">
        <v>2</v>
      </c>
      <c r="AH45" s="209">
        <v>90</v>
      </c>
      <c r="AI45" s="148"/>
      <c r="AJ45" s="209"/>
      <c r="AK45" s="148"/>
      <c r="AL45" s="209"/>
      <c r="AM45" s="134"/>
      <c r="AN45" s="207"/>
      <c r="AO45" s="148"/>
      <c r="AP45" s="209"/>
      <c r="AQ45" s="154"/>
      <c r="AR45" s="257"/>
    </row>
    <row r="46" spans="4:44" ht="21" customHeight="1">
      <c r="D46" s="66">
        <v>37</v>
      </c>
      <c r="E46" s="102" t="s">
        <v>467</v>
      </c>
      <c r="F46" s="54"/>
      <c r="G46" s="54"/>
      <c r="H46" s="55">
        <v>2011</v>
      </c>
      <c r="I46" s="56" t="s">
        <v>4</v>
      </c>
      <c r="J46" s="42">
        <f t="shared" si="0"/>
        <v>90</v>
      </c>
      <c r="K46" s="139"/>
      <c r="L46" s="185"/>
      <c r="M46" s="148"/>
      <c r="N46" s="209"/>
      <c r="O46" s="154"/>
      <c r="P46" s="230"/>
      <c r="Q46" s="139"/>
      <c r="R46" s="185"/>
      <c r="S46" s="134">
        <v>5</v>
      </c>
      <c r="T46" s="207">
        <v>90</v>
      </c>
      <c r="U46" s="148"/>
      <c r="V46" s="209"/>
      <c r="W46" s="134"/>
      <c r="X46" s="207"/>
      <c r="Y46" s="148"/>
      <c r="Z46" s="209"/>
      <c r="AA46" s="148"/>
      <c r="AB46" s="209"/>
      <c r="AC46" s="148"/>
      <c r="AD46" s="209"/>
      <c r="AE46" s="148"/>
      <c r="AF46" s="209"/>
      <c r="AG46" s="148"/>
      <c r="AH46" s="209"/>
      <c r="AI46" s="148"/>
      <c r="AJ46" s="209"/>
      <c r="AK46" s="148"/>
      <c r="AL46" s="209"/>
      <c r="AM46" s="134"/>
      <c r="AN46" s="207"/>
      <c r="AO46" s="148"/>
      <c r="AP46" s="209"/>
      <c r="AQ46" s="154"/>
      <c r="AR46" s="257"/>
    </row>
    <row r="47" spans="4:44" ht="21" customHeight="1">
      <c r="D47" s="66">
        <v>38</v>
      </c>
      <c r="E47" s="98" t="s">
        <v>494</v>
      </c>
      <c r="F47" s="54"/>
      <c r="G47" s="54"/>
      <c r="H47" s="55">
        <v>2013</v>
      </c>
      <c r="I47" s="56" t="s">
        <v>4</v>
      </c>
      <c r="J47" s="42">
        <f t="shared" si="0"/>
        <v>75</v>
      </c>
      <c r="K47" s="139"/>
      <c r="L47" s="185"/>
      <c r="M47" s="148"/>
      <c r="N47" s="209"/>
      <c r="O47" s="154"/>
      <c r="P47" s="230"/>
      <c r="Q47" s="139"/>
      <c r="R47" s="185"/>
      <c r="S47" s="134"/>
      <c r="T47" s="207"/>
      <c r="U47" s="148"/>
      <c r="V47" s="209"/>
      <c r="W47" s="134"/>
      <c r="X47" s="207"/>
      <c r="Y47" s="148"/>
      <c r="Z47" s="209"/>
      <c r="AA47" s="148"/>
      <c r="AB47" s="209"/>
      <c r="AC47" s="148"/>
      <c r="AD47" s="209"/>
      <c r="AE47" s="148" t="s">
        <v>27</v>
      </c>
      <c r="AF47" s="209">
        <v>25</v>
      </c>
      <c r="AG47" s="148"/>
      <c r="AH47" s="209"/>
      <c r="AI47" s="148"/>
      <c r="AJ47" s="209"/>
      <c r="AK47" s="148"/>
      <c r="AL47" s="209"/>
      <c r="AM47" s="134" t="s">
        <v>27</v>
      </c>
      <c r="AN47" s="207">
        <v>50</v>
      </c>
      <c r="AO47" s="148"/>
      <c r="AP47" s="209"/>
      <c r="AQ47" s="154"/>
      <c r="AR47" s="257"/>
    </row>
    <row r="48" spans="4:44" ht="21" customHeight="1">
      <c r="D48" s="66">
        <v>39</v>
      </c>
      <c r="E48" s="102" t="s">
        <v>620</v>
      </c>
      <c r="F48" s="54"/>
      <c r="G48" s="54"/>
      <c r="H48" s="55"/>
      <c r="I48" s="56" t="s">
        <v>170</v>
      </c>
      <c r="J48" s="42">
        <f t="shared" si="0"/>
        <v>70</v>
      </c>
      <c r="K48" s="139"/>
      <c r="L48" s="185"/>
      <c r="M48" s="148"/>
      <c r="N48" s="209"/>
      <c r="O48" s="154"/>
      <c r="P48" s="230"/>
      <c r="Q48" s="139"/>
      <c r="R48" s="185"/>
      <c r="S48" s="134"/>
      <c r="T48" s="207"/>
      <c r="U48" s="148"/>
      <c r="V48" s="209"/>
      <c r="W48" s="134"/>
      <c r="X48" s="207"/>
      <c r="Y48" s="148"/>
      <c r="Z48" s="209"/>
      <c r="AA48" s="148"/>
      <c r="AB48" s="209"/>
      <c r="AC48" s="148">
        <v>3</v>
      </c>
      <c r="AD48" s="209">
        <v>70</v>
      </c>
      <c r="AE48" s="148"/>
      <c r="AF48" s="209"/>
      <c r="AG48" s="148"/>
      <c r="AH48" s="209"/>
      <c r="AI48" s="148"/>
      <c r="AJ48" s="209"/>
      <c r="AK48" s="148"/>
      <c r="AL48" s="209"/>
      <c r="AM48" s="134"/>
      <c r="AN48" s="207"/>
      <c r="AO48" s="148"/>
      <c r="AP48" s="209"/>
      <c r="AQ48" s="154"/>
      <c r="AR48" s="257"/>
    </row>
    <row r="49" spans="4:44" ht="21" customHeight="1">
      <c r="D49" s="66">
        <v>40</v>
      </c>
      <c r="E49" s="102" t="s">
        <v>326</v>
      </c>
      <c r="F49" s="54"/>
      <c r="G49" s="54"/>
      <c r="H49" s="55">
        <v>2011</v>
      </c>
      <c r="I49" s="56" t="s">
        <v>327</v>
      </c>
      <c r="J49" s="42">
        <f t="shared" si="0"/>
        <v>70</v>
      </c>
      <c r="K49" s="139"/>
      <c r="L49" s="185"/>
      <c r="M49" s="148"/>
      <c r="N49" s="209"/>
      <c r="O49" s="154" t="s">
        <v>27</v>
      </c>
      <c r="P49" s="230">
        <v>70</v>
      </c>
      <c r="Q49" s="139"/>
      <c r="R49" s="185"/>
      <c r="S49" s="134"/>
      <c r="T49" s="207"/>
      <c r="U49" s="148"/>
      <c r="V49" s="209"/>
      <c r="W49" s="134"/>
      <c r="X49" s="207"/>
      <c r="Y49" s="148"/>
      <c r="Z49" s="209"/>
      <c r="AA49" s="148"/>
      <c r="AB49" s="209"/>
      <c r="AC49" s="148"/>
      <c r="AD49" s="209"/>
      <c r="AE49" s="148"/>
      <c r="AF49" s="209"/>
      <c r="AG49" s="148"/>
      <c r="AH49" s="209"/>
      <c r="AI49" s="148"/>
      <c r="AJ49" s="209"/>
      <c r="AK49" s="148"/>
      <c r="AL49" s="209"/>
      <c r="AM49" s="134"/>
      <c r="AN49" s="207"/>
      <c r="AO49" s="148"/>
      <c r="AP49" s="209"/>
      <c r="AQ49" s="154"/>
      <c r="AR49" s="257"/>
    </row>
    <row r="50" spans="4:44" ht="21" customHeight="1">
      <c r="D50" s="66">
        <v>41</v>
      </c>
      <c r="E50" s="102" t="s">
        <v>329</v>
      </c>
      <c r="F50" s="54"/>
      <c r="G50" s="54"/>
      <c r="H50" s="55">
        <v>2012</v>
      </c>
      <c r="I50" s="56" t="s">
        <v>170</v>
      </c>
      <c r="J50" s="42">
        <f t="shared" si="0"/>
        <v>70</v>
      </c>
      <c r="K50" s="139"/>
      <c r="L50" s="185"/>
      <c r="M50" s="148"/>
      <c r="N50" s="209"/>
      <c r="O50" s="154" t="s">
        <v>27</v>
      </c>
      <c r="P50" s="230">
        <v>70</v>
      </c>
      <c r="Q50" s="139"/>
      <c r="R50" s="185"/>
      <c r="S50" s="134"/>
      <c r="T50" s="207"/>
      <c r="U50" s="148"/>
      <c r="V50" s="209"/>
      <c r="W50" s="134"/>
      <c r="X50" s="207"/>
      <c r="Y50" s="148"/>
      <c r="Z50" s="209"/>
      <c r="AA50" s="148"/>
      <c r="AB50" s="209"/>
      <c r="AC50" s="148"/>
      <c r="AD50" s="209"/>
      <c r="AE50" s="148"/>
      <c r="AF50" s="209"/>
      <c r="AG50" s="148"/>
      <c r="AH50" s="209"/>
      <c r="AI50" s="148"/>
      <c r="AJ50" s="209"/>
      <c r="AK50" s="148"/>
      <c r="AL50" s="209"/>
      <c r="AM50" s="134"/>
      <c r="AN50" s="207"/>
      <c r="AO50" s="148"/>
      <c r="AP50" s="209"/>
      <c r="AQ50" s="154"/>
      <c r="AR50" s="257"/>
    </row>
    <row r="51" spans="4:44" ht="21" customHeight="1">
      <c r="D51" s="66">
        <v>42</v>
      </c>
      <c r="E51" s="98" t="s">
        <v>659</v>
      </c>
      <c r="F51" s="54"/>
      <c r="G51" s="54"/>
      <c r="H51" s="55"/>
      <c r="I51" s="56" t="s">
        <v>3</v>
      </c>
      <c r="J51" s="42">
        <f t="shared" si="0"/>
        <v>55</v>
      </c>
      <c r="K51" s="139"/>
      <c r="L51" s="185"/>
      <c r="M51" s="148"/>
      <c r="N51" s="209"/>
      <c r="O51" s="154"/>
      <c r="P51" s="230"/>
      <c r="Q51" s="139"/>
      <c r="R51" s="185"/>
      <c r="S51" s="134"/>
      <c r="T51" s="207"/>
      <c r="U51" s="148"/>
      <c r="V51" s="209"/>
      <c r="W51" s="134"/>
      <c r="X51" s="207"/>
      <c r="Y51" s="148"/>
      <c r="Z51" s="209"/>
      <c r="AA51" s="148"/>
      <c r="AB51" s="209"/>
      <c r="AC51" s="148"/>
      <c r="AD51" s="209"/>
      <c r="AE51" s="148"/>
      <c r="AF51" s="209"/>
      <c r="AG51" s="148">
        <v>4</v>
      </c>
      <c r="AH51" s="209">
        <v>55</v>
      </c>
      <c r="AI51" s="148"/>
      <c r="AJ51" s="209"/>
      <c r="AK51" s="148"/>
      <c r="AL51" s="209"/>
      <c r="AM51" s="134"/>
      <c r="AN51" s="207"/>
      <c r="AO51" s="148"/>
      <c r="AP51" s="209"/>
      <c r="AQ51" s="154"/>
      <c r="AR51" s="257"/>
    </row>
    <row r="52" spans="4:44" ht="21" customHeight="1">
      <c r="D52" s="66">
        <v>43</v>
      </c>
      <c r="E52" s="102" t="s">
        <v>411</v>
      </c>
      <c r="F52" s="54"/>
      <c r="G52" s="54"/>
      <c r="H52" s="55">
        <v>2013</v>
      </c>
      <c r="I52" s="56" t="s">
        <v>3</v>
      </c>
      <c r="J52" s="42">
        <f t="shared" si="0"/>
        <v>45</v>
      </c>
      <c r="K52" s="139"/>
      <c r="L52" s="185"/>
      <c r="M52" s="148">
        <v>5</v>
      </c>
      <c r="N52" s="209">
        <v>45</v>
      </c>
      <c r="O52" s="154"/>
      <c r="P52" s="230"/>
      <c r="Q52" s="139"/>
      <c r="R52" s="185"/>
      <c r="S52" s="134"/>
      <c r="T52" s="207"/>
      <c r="U52" s="148"/>
      <c r="V52" s="209"/>
      <c r="W52" s="134"/>
      <c r="X52" s="207"/>
      <c r="Y52" s="148"/>
      <c r="Z52" s="209"/>
      <c r="AA52" s="148"/>
      <c r="AB52" s="209"/>
      <c r="AC52" s="148"/>
      <c r="AD52" s="209"/>
      <c r="AE52" s="148"/>
      <c r="AF52" s="209"/>
      <c r="AG52" s="148"/>
      <c r="AH52" s="209"/>
      <c r="AI52" s="148"/>
      <c r="AJ52" s="209"/>
      <c r="AK52" s="148"/>
      <c r="AL52" s="209"/>
      <c r="AM52" s="134"/>
      <c r="AN52" s="207"/>
      <c r="AO52" s="148"/>
      <c r="AP52" s="209"/>
      <c r="AQ52" s="154"/>
      <c r="AR52" s="257"/>
    </row>
    <row r="53" spans="4:44" ht="21" customHeight="1" thickBot="1">
      <c r="D53" s="67">
        <v>44</v>
      </c>
      <c r="E53" s="103" t="s">
        <v>585</v>
      </c>
      <c r="F53" s="68"/>
      <c r="G53" s="68"/>
      <c r="H53" s="72"/>
      <c r="I53" s="69" t="s">
        <v>5</v>
      </c>
      <c r="J53" s="37">
        <f t="shared" si="0"/>
        <v>35</v>
      </c>
      <c r="K53" s="136"/>
      <c r="L53" s="186"/>
      <c r="M53" s="150"/>
      <c r="N53" s="210"/>
      <c r="O53" s="156"/>
      <c r="P53" s="231"/>
      <c r="Q53" s="136"/>
      <c r="R53" s="186"/>
      <c r="S53" s="135"/>
      <c r="T53" s="208"/>
      <c r="U53" s="150"/>
      <c r="V53" s="210"/>
      <c r="W53" s="135"/>
      <c r="X53" s="208"/>
      <c r="Y53" s="150"/>
      <c r="Z53" s="210"/>
      <c r="AA53" s="150" t="s">
        <v>27</v>
      </c>
      <c r="AB53" s="210">
        <v>35</v>
      </c>
      <c r="AC53" s="150"/>
      <c r="AD53" s="210"/>
      <c r="AE53" s="150"/>
      <c r="AF53" s="210"/>
      <c r="AG53" s="150"/>
      <c r="AH53" s="210"/>
      <c r="AI53" s="150"/>
      <c r="AJ53" s="210"/>
      <c r="AK53" s="150"/>
      <c r="AL53" s="210"/>
      <c r="AM53" s="135"/>
      <c r="AN53" s="208"/>
      <c r="AO53" s="150"/>
      <c r="AP53" s="210"/>
      <c r="AQ53" s="156"/>
      <c r="AR53" s="258"/>
    </row>
    <row r="54" spans="4:44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</row>
    <row r="55" spans="4:44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</row>
    <row r="56" spans="4:44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</row>
    <row r="57" spans="4:44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</row>
    <row r="58" spans="4:44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</row>
    <row r="59" spans="4:44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</row>
    <row r="60" spans="4:44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</row>
    <row r="61" spans="4:44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</row>
    <row r="62" spans="4:44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</row>
    <row r="63" spans="4:44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</row>
    <row r="64" spans="4:44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</row>
    <row r="65" spans="10:44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</row>
    <row r="66" spans="10:44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</row>
    <row r="67" spans="10:44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</row>
    <row r="68" spans="10:44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</row>
    <row r="69" spans="10:44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</row>
    <row r="70" spans="10:44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</row>
    <row r="71" spans="10:44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</row>
    <row r="72" spans="10:44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</row>
    <row r="73" spans="10:44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</row>
    <row r="74" spans="10:44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</row>
    <row r="75" spans="10:44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</row>
    <row r="76" spans="10:44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</row>
    <row r="77" spans="10:44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</row>
    <row r="78" spans="10:44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</row>
    <row r="79" spans="10:44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</row>
    <row r="80" spans="10:44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</row>
    <row r="81" spans="10:44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</row>
    <row r="82" spans="10:44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</row>
    <row r="83" spans="10:44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</row>
    <row r="84" spans="10:44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</row>
    <row r="85" spans="10:44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0:44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0:44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</row>
    <row r="88" spans="10:44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</row>
    <row r="89" spans="10:44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</row>
    <row r="90" spans="10:44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</row>
    <row r="91" spans="10:44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</row>
    <row r="92" spans="10:44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</row>
    <row r="93" spans="10:44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</row>
    <row r="94" spans="10:44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</row>
    <row r="95" spans="10:44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</row>
    <row r="96" spans="10:44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</row>
    <row r="97" spans="10:44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</row>
    <row r="98" spans="10:44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</row>
    <row r="99" spans="10:44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</row>
    <row r="100" spans="10:44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</row>
    <row r="101" spans="10:44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</row>
    <row r="102" spans="10:44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</row>
    <row r="103" spans="10:44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</row>
    <row r="104" spans="10:44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</row>
    <row r="105" spans="10:44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</row>
    <row r="106" spans="10:44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</row>
    <row r="107" spans="10:44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</row>
    <row r="108" spans="10:44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</row>
    <row r="109" spans="10:44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</row>
    <row r="110" spans="10:44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</row>
    <row r="111" spans="10:44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</row>
    <row r="112" spans="10:44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0:44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</row>
    <row r="114" spans="10:44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10:44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10:44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10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10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10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10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10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10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10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10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10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10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10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10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0:44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0:44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0:44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0:44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0:44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0:44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0:44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0:44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0:44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0:44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0:44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0:44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0:44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0:44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0:44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0:44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0:44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0:44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0:44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0:44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0:44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0:44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0:44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0:44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0:44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0:44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0:44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0:44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0:44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0:44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0:44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0:44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0:44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0:44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0:44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0:44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0:44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0:44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0:44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0:44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0:44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0:44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0:44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0:44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0:44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0:44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0:44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0:44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0:44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0:44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0:44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0:44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0:44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0:44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0:44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0:44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0:44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0:44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</row>
    <row r="413" spans="10:44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</row>
    <row r="414" spans="10:44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</row>
    <row r="415" spans="10:44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</row>
    <row r="416" spans="10:44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</row>
    <row r="417" spans="10:44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</row>
    <row r="418" spans="10:44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</row>
    <row r="419" spans="10:44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</row>
    <row r="420" spans="10:44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</row>
    <row r="421" spans="10:44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</row>
    <row r="422" spans="10:44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</row>
    <row r="423" spans="10:44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</row>
    <row r="424" spans="10:44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</row>
    <row r="425" spans="10:44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</row>
    <row r="426" spans="10:44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</row>
    <row r="427" spans="10:44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</row>
    <row r="428" spans="10:44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</row>
    <row r="429" spans="10:44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</row>
    <row r="430" spans="10:44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</row>
    <row r="431" spans="10:44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</row>
    <row r="432" spans="10:44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</row>
    <row r="433" spans="10:44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</row>
    <row r="434" spans="10:44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</row>
    <row r="435" spans="10:44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</row>
    <row r="436" spans="10:44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</row>
    <row r="437" spans="10:44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</row>
    <row r="438" spans="10:44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</row>
    <row r="439" spans="10:44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</row>
    <row r="440" spans="10:44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</row>
    <row r="441" spans="10:44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</row>
    <row r="442" spans="10:44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</row>
    <row r="443" spans="10:44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</row>
    <row r="444" spans="10:44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</row>
    <row r="445" spans="10:44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</row>
    <row r="446" spans="10:44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</row>
    <row r="447" spans="10:44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</row>
    <row r="448" spans="10:44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</sheetData>
  <sheetProtection algorithmName="SHA-512" hashValue="slGZPuy0bTL09W0OhDTntnLnVmay/FtsT3XfNqWezF5KmECEsMRjqPt1um6nFYXQCowD+Sk8Jft+VIvDj8Afgg==" saltValue="5KCcS1xMVmX1kzrJCH9WpA==" spinCount="100000" sheet="1" objects="1" scenarios="1"/>
  <mergeCells count="54">
    <mergeCell ref="AQ5:AR5"/>
    <mergeCell ref="AQ6:AR6"/>
    <mergeCell ref="AQ7:AR7"/>
    <mergeCell ref="AM5:AN5"/>
    <mergeCell ref="AO5:AP5"/>
    <mergeCell ref="AM6:AN6"/>
    <mergeCell ref="AO6:AP6"/>
    <mergeCell ref="AM7:AN7"/>
    <mergeCell ref="AO7:AP7"/>
    <mergeCell ref="K6:L6"/>
    <mergeCell ref="K5:L5"/>
    <mergeCell ref="U5:V5"/>
    <mergeCell ref="W5:X5"/>
    <mergeCell ref="U6:V6"/>
    <mergeCell ref="W6:X6"/>
    <mergeCell ref="M6:N6"/>
    <mergeCell ref="O6:P6"/>
    <mergeCell ref="S5:T5"/>
    <mergeCell ref="S6:T6"/>
    <mergeCell ref="D4:D7"/>
    <mergeCell ref="E4:J7"/>
    <mergeCell ref="K7:L7"/>
    <mergeCell ref="M7:N7"/>
    <mergeCell ref="M5:N5"/>
    <mergeCell ref="K4:AR4"/>
    <mergeCell ref="S7:T7"/>
    <mergeCell ref="U7:V7"/>
    <mergeCell ref="W7:X7"/>
    <mergeCell ref="Y7:Z7"/>
    <mergeCell ref="Q5:R5"/>
    <mergeCell ref="Q6:R6"/>
    <mergeCell ref="AA7:AB7"/>
    <mergeCell ref="Y5:Z5"/>
    <mergeCell ref="Y6:Z6"/>
    <mergeCell ref="AA5:AB5"/>
    <mergeCell ref="AC7:AD7"/>
    <mergeCell ref="AE7:AF7"/>
    <mergeCell ref="AE5:AF5"/>
    <mergeCell ref="AE6:AF6"/>
    <mergeCell ref="O7:P7"/>
    <mergeCell ref="Q7:R7"/>
    <mergeCell ref="AA6:AB6"/>
    <mergeCell ref="O5:P5"/>
    <mergeCell ref="AC5:AD5"/>
    <mergeCell ref="AC6:AD6"/>
    <mergeCell ref="AG7:AH7"/>
    <mergeCell ref="AI7:AJ7"/>
    <mergeCell ref="AK7:AL7"/>
    <mergeCell ref="AG5:AH5"/>
    <mergeCell ref="AI5:AJ5"/>
    <mergeCell ref="AK5:AL5"/>
    <mergeCell ref="AG6:AH6"/>
    <mergeCell ref="AI6:AJ6"/>
    <mergeCell ref="AK6:AL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D1:AR557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156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4.5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ht="21" customHeight="1">
      <c r="D10" s="90">
        <v>1</v>
      </c>
      <c r="E10" s="108" t="s">
        <v>67</v>
      </c>
      <c r="F10" s="121"/>
      <c r="G10" s="121"/>
      <c r="H10" s="122">
        <v>2009</v>
      </c>
      <c r="I10" s="93" t="s">
        <v>4</v>
      </c>
      <c r="J10" s="38">
        <f t="shared" ref="J10:J35" si="0">L10+N10+P10+R10+T10+V10+X10+Z10+AB10+AD10+AF10+AH10+AJ10+AL10+AN10+AP10+AR10</f>
        <v>955</v>
      </c>
      <c r="K10" s="137"/>
      <c r="L10" s="138"/>
      <c r="M10" s="146"/>
      <c r="N10" s="147"/>
      <c r="O10" s="152" t="s">
        <v>72</v>
      </c>
      <c r="P10" s="153">
        <v>250</v>
      </c>
      <c r="Q10" s="137" t="s">
        <v>12</v>
      </c>
      <c r="R10" s="138">
        <v>210</v>
      </c>
      <c r="S10" s="133"/>
      <c r="T10" s="165"/>
      <c r="U10" s="146">
        <v>2</v>
      </c>
      <c r="V10" s="147">
        <v>90</v>
      </c>
      <c r="W10" s="133"/>
      <c r="X10" s="165"/>
      <c r="Y10" s="146"/>
      <c r="Z10" s="147"/>
      <c r="AA10" s="146"/>
      <c r="AB10" s="147"/>
      <c r="AC10" s="146"/>
      <c r="AD10" s="147"/>
      <c r="AE10" s="146"/>
      <c r="AF10" s="147"/>
      <c r="AG10" s="146"/>
      <c r="AH10" s="147"/>
      <c r="AI10" s="146"/>
      <c r="AJ10" s="147"/>
      <c r="AK10" s="146"/>
      <c r="AL10" s="147"/>
      <c r="AM10" s="133"/>
      <c r="AN10" s="165"/>
      <c r="AO10" s="146"/>
      <c r="AP10" s="147"/>
      <c r="AQ10" s="152">
        <v>2</v>
      </c>
      <c r="AR10" s="251">
        <v>405</v>
      </c>
    </row>
    <row r="11" spans="4:44" ht="21" customHeight="1">
      <c r="D11" s="70">
        <v>2</v>
      </c>
      <c r="E11" s="96" t="s">
        <v>106</v>
      </c>
      <c r="F11" s="47"/>
      <c r="G11" s="47"/>
      <c r="H11" s="48">
        <v>2009</v>
      </c>
      <c r="I11" s="49" t="s">
        <v>4</v>
      </c>
      <c r="J11" s="42">
        <f t="shared" si="0"/>
        <v>845</v>
      </c>
      <c r="K11" s="139"/>
      <c r="L11" s="140"/>
      <c r="M11" s="148"/>
      <c r="N11" s="149"/>
      <c r="O11" s="154">
        <v>2</v>
      </c>
      <c r="P11" s="155">
        <v>405</v>
      </c>
      <c r="Q11" s="139">
        <v>1</v>
      </c>
      <c r="R11" s="140">
        <v>330</v>
      </c>
      <c r="S11" s="134"/>
      <c r="T11" s="166"/>
      <c r="U11" s="148">
        <v>1</v>
      </c>
      <c r="V11" s="149">
        <v>110</v>
      </c>
      <c r="W11" s="134"/>
      <c r="X11" s="166"/>
      <c r="Y11" s="148"/>
      <c r="Z11" s="149"/>
      <c r="AA11" s="148"/>
      <c r="AB11" s="149"/>
      <c r="AC11" s="148"/>
      <c r="AD11" s="149"/>
      <c r="AE11" s="148"/>
      <c r="AF11" s="149"/>
      <c r="AG11" s="148"/>
      <c r="AH11" s="149"/>
      <c r="AI11" s="148"/>
      <c r="AJ11" s="149"/>
      <c r="AK11" s="148"/>
      <c r="AL11" s="149"/>
      <c r="AM11" s="134"/>
      <c r="AN11" s="166"/>
      <c r="AO11" s="148"/>
      <c r="AP11" s="149"/>
      <c r="AQ11" s="154"/>
      <c r="AR11" s="254"/>
    </row>
    <row r="12" spans="4:44" ht="21" customHeight="1">
      <c r="D12" s="70">
        <v>3</v>
      </c>
      <c r="E12" s="109" t="s">
        <v>66</v>
      </c>
      <c r="F12" s="118"/>
      <c r="G12" s="118"/>
      <c r="H12" s="119">
        <v>2011</v>
      </c>
      <c r="I12" s="83" t="s">
        <v>4</v>
      </c>
      <c r="J12" s="42">
        <f t="shared" si="0"/>
        <v>765</v>
      </c>
      <c r="K12" s="139"/>
      <c r="L12" s="140"/>
      <c r="M12" s="148"/>
      <c r="N12" s="149"/>
      <c r="O12" s="154">
        <v>1</v>
      </c>
      <c r="P12" s="155">
        <v>495</v>
      </c>
      <c r="Q12" s="139">
        <v>2</v>
      </c>
      <c r="R12" s="140">
        <v>270</v>
      </c>
      <c r="S12" s="134"/>
      <c r="T12" s="166"/>
      <c r="U12" s="148"/>
      <c r="V12" s="149"/>
      <c r="W12" s="134"/>
      <c r="X12" s="166"/>
      <c r="Y12" s="148"/>
      <c r="Z12" s="149"/>
      <c r="AA12" s="148"/>
      <c r="AB12" s="149"/>
      <c r="AC12" s="148"/>
      <c r="AD12" s="149"/>
      <c r="AE12" s="148"/>
      <c r="AF12" s="149"/>
      <c r="AG12" s="148"/>
      <c r="AH12" s="149"/>
      <c r="AI12" s="148"/>
      <c r="AJ12" s="149"/>
      <c r="AK12" s="148"/>
      <c r="AL12" s="149"/>
      <c r="AM12" s="134"/>
      <c r="AN12" s="166"/>
      <c r="AO12" s="148"/>
      <c r="AP12" s="149"/>
      <c r="AQ12" s="154"/>
      <c r="AR12" s="254"/>
    </row>
    <row r="13" spans="4:44" ht="21" customHeight="1">
      <c r="D13" s="70">
        <v>4</v>
      </c>
      <c r="E13" s="104" t="s">
        <v>90</v>
      </c>
      <c r="F13" s="73"/>
      <c r="G13" s="73"/>
      <c r="H13" s="74">
        <v>2009</v>
      </c>
      <c r="I13" s="75" t="s">
        <v>81</v>
      </c>
      <c r="J13" s="42">
        <f t="shared" si="0"/>
        <v>745</v>
      </c>
      <c r="K13" s="139"/>
      <c r="L13" s="140"/>
      <c r="M13" s="148"/>
      <c r="N13" s="149"/>
      <c r="O13" s="154" t="s">
        <v>72</v>
      </c>
      <c r="P13" s="155">
        <v>250</v>
      </c>
      <c r="Q13" s="139"/>
      <c r="R13" s="140"/>
      <c r="S13" s="134"/>
      <c r="T13" s="166"/>
      <c r="U13" s="148"/>
      <c r="V13" s="149"/>
      <c r="W13" s="134"/>
      <c r="X13" s="166"/>
      <c r="Y13" s="148"/>
      <c r="Z13" s="149"/>
      <c r="AA13" s="148"/>
      <c r="AB13" s="149"/>
      <c r="AC13" s="148"/>
      <c r="AD13" s="149"/>
      <c r="AE13" s="148"/>
      <c r="AF13" s="149"/>
      <c r="AG13" s="148"/>
      <c r="AH13" s="149"/>
      <c r="AI13" s="148"/>
      <c r="AJ13" s="149"/>
      <c r="AK13" s="148"/>
      <c r="AL13" s="149"/>
      <c r="AM13" s="134"/>
      <c r="AN13" s="166"/>
      <c r="AO13" s="148"/>
      <c r="AP13" s="149"/>
      <c r="AQ13" s="154">
        <v>1</v>
      </c>
      <c r="AR13" s="254">
        <v>495</v>
      </c>
    </row>
    <row r="14" spans="4:44" ht="21" customHeight="1">
      <c r="D14" s="70">
        <v>5</v>
      </c>
      <c r="E14" s="101" t="s">
        <v>245</v>
      </c>
      <c r="F14" s="50"/>
      <c r="G14" s="50"/>
      <c r="H14" s="119">
        <v>2010</v>
      </c>
      <c r="I14" s="83" t="s">
        <v>8</v>
      </c>
      <c r="J14" s="42">
        <f t="shared" si="0"/>
        <v>575</v>
      </c>
      <c r="K14" s="139"/>
      <c r="L14" s="140"/>
      <c r="M14" s="148"/>
      <c r="N14" s="149"/>
      <c r="O14" s="154" t="s">
        <v>40</v>
      </c>
      <c r="P14" s="155">
        <v>205</v>
      </c>
      <c r="Q14" s="139" t="s">
        <v>54</v>
      </c>
      <c r="R14" s="140">
        <v>165</v>
      </c>
      <c r="S14" s="134"/>
      <c r="T14" s="166"/>
      <c r="U14" s="148"/>
      <c r="V14" s="149"/>
      <c r="W14" s="134"/>
      <c r="X14" s="166"/>
      <c r="Y14" s="148"/>
      <c r="Z14" s="149"/>
      <c r="AA14" s="148"/>
      <c r="AB14" s="149"/>
      <c r="AC14" s="148"/>
      <c r="AD14" s="149"/>
      <c r="AE14" s="148"/>
      <c r="AF14" s="149"/>
      <c r="AG14" s="148"/>
      <c r="AH14" s="149"/>
      <c r="AI14" s="148"/>
      <c r="AJ14" s="149"/>
      <c r="AK14" s="148"/>
      <c r="AL14" s="149"/>
      <c r="AM14" s="134"/>
      <c r="AN14" s="166"/>
      <c r="AO14" s="148"/>
      <c r="AP14" s="149"/>
      <c r="AQ14" s="154" t="s">
        <v>40</v>
      </c>
      <c r="AR14" s="254">
        <v>205</v>
      </c>
    </row>
    <row r="15" spans="4:44" ht="21" customHeight="1">
      <c r="D15" s="70">
        <v>6</v>
      </c>
      <c r="E15" s="96" t="s">
        <v>284</v>
      </c>
      <c r="F15" s="47"/>
      <c r="G15" s="47"/>
      <c r="H15" s="48">
        <v>2008</v>
      </c>
      <c r="I15" s="49" t="s">
        <v>4</v>
      </c>
      <c r="J15" s="42">
        <f t="shared" si="0"/>
        <v>525</v>
      </c>
      <c r="K15" s="139"/>
      <c r="L15" s="140"/>
      <c r="M15" s="148"/>
      <c r="N15" s="149"/>
      <c r="O15" s="154" t="s">
        <v>72</v>
      </c>
      <c r="P15" s="155">
        <v>250</v>
      </c>
      <c r="Q15" s="139"/>
      <c r="R15" s="140"/>
      <c r="S15" s="134"/>
      <c r="T15" s="166"/>
      <c r="U15" s="148">
        <v>3</v>
      </c>
      <c r="V15" s="149">
        <v>70</v>
      </c>
      <c r="W15" s="134"/>
      <c r="X15" s="166"/>
      <c r="Y15" s="148"/>
      <c r="Z15" s="149"/>
      <c r="AA15" s="148"/>
      <c r="AB15" s="149"/>
      <c r="AC15" s="148"/>
      <c r="AD15" s="149"/>
      <c r="AE15" s="148"/>
      <c r="AF15" s="149"/>
      <c r="AG15" s="148"/>
      <c r="AH15" s="149"/>
      <c r="AI15" s="148"/>
      <c r="AJ15" s="149"/>
      <c r="AK15" s="148"/>
      <c r="AL15" s="149"/>
      <c r="AM15" s="134"/>
      <c r="AN15" s="166"/>
      <c r="AO15" s="148"/>
      <c r="AP15" s="149"/>
      <c r="AQ15" s="154" t="s">
        <v>40</v>
      </c>
      <c r="AR15" s="254">
        <v>205</v>
      </c>
    </row>
    <row r="16" spans="4:44" ht="21" customHeight="1">
      <c r="D16" s="70">
        <v>7</v>
      </c>
      <c r="E16" s="101" t="s">
        <v>445</v>
      </c>
      <c r="F16" s="50"/>
      <c r="G16" s="50"/>
      <c r="H16" s="51">
        <v>2010</v>
      </c>
      <c r="I16" s="52" t="s">
        <v>9</v>
      </c>
      <c r="J16" s="42">
        <f t="shared" si="0"/>
        <v>480</v>
      </c>
      <c r="K16" s="139"/>
      <c r="L16" s="140"/>
      <c r="M16" s="148"/>
      <c r="N16" s="149"/>
      <c r="O16" s="154"/>
      <c r="P16" s="155"/>
      <c r="Q16" s="139" t="s">
        <v>40</v>
      </c>
      <c r="R16" s="140">
        <v>165</v>
      </c>
      <c r="S16" s="134"/>
      <c r="T16" s="166"/>
      <c r="U16" s="148"/>
      <c r="V16" s="149"/>
      <c r="W16" s="134"/>
      <c r="X16" s="166"/>
      <c r="Y16" s="148"/>
      <c r="Z16" s="149"/>
      <c r="AA16" s="148"/>
      <c r="AB16" s="149"/>
      <c r="AC16" s="148"/>
      <c r="AD16" s="149"/>
      <c r="AE16" s="148"/>
      <c r="AF16" s="149"/>
      <c r="AG16" s="148"/>
      <c r="AH16" s="149"/>
      <c r="AI16" s="148"/>
      <c r="AJ16" s="149"/>
      <c r="AK16" s="148"/>
      <c r="AL16" s="149"/>
      <c r="AM16" s="134"/>
      <c r="AN16" s="166"/>
      <c r="AO16" s="148"/>
      <c r="AP16" s="149"/>
      <c r="AQ16" s="154" t="s">
        <v>12</v>
      </c>
      <c r="AR16" s="254">
        <v>315</v>
      </c>
    </row>
    <row r="17" spans="4:44" ht="21" customHeight="1">
      <c r="D17" s="70">
        <v>8</v>
      </c>
      <c r="E17" s="109" t="s">
        <v>135</v>
      </c>
      <c r="F17" s="118"/>
      <c r="G17" s="118"/>
      <c r="H17" s="119">
        <v>2010</v>
      </c>
      <c r="I17" s="83" t="s">
        <v>9</v>
      </c>
      <c r="J17" s="42">
        <f t="shared" si="0"/>
        <v>420</v>
      </c>
      <c r="K17" s="139"/>
      <c r="L17" s="140"/>
      <c r="M17" s="148"/>
      <c r="N17" s="149"/>
      <c r="O17" s="154" t="s">
        <v>12</v>
      </c>
      <c r="P17" s="155">
        <v>315</v>
      </c>
      <c r="Q17" s="139" t="s">
        <v>18</v>
      </c>
      <c r="R17" s="140">
        <v>105</v>
      </c>
      <c r="S17" s="134"/>
      <c r="T17" s="166"/>
      <c r="U17" s="148"/>
      <c r="V17" s="149"/>
      <c r="W17" s="134"/>
      <c r="X17" s="166"/>
      <c r="Y17" s="148"/>
      <c r="Z17" s="149"/>
      <c r="AA17" s="148"/>
      <c r="AB17" s="149"/>
      <c r="AC17" s="148"/>
      <c r="AD17" s="149"/>
      <c r="AE17" s="148"/>
      <c r="AF17" s="149"/>
      <c r="AG17" s="148"/>
      <c r="AH17" s="149"/>
      <c r="AI17" s="148"/>
      <c r="AJ17" s="149"/>
      <c r="AK17" s="148"/>
      <c r="AL17" s="149"/>
      <c r="AM17" s="134"/>
      <c r="AN17" s="166"/>
      <c r="AO17" s="148"/>
      <c r="AP17" s="149"/>
      <c r="AQ17" s="154"/>
      <c r="AR17" s="254"/>
    </row>
    <row r="18" spans="4:44" ht="21" customHeight="1">
      <c r="D18" s="71">
        <v>9</v>
      </c>
      <c r="E18" s="107" t="s">
        <v>446</v>
      </c>
      <c r="F18" s="57"/>
      <c r="G18" s="57"/>
      <c r="H18" s="58">
        <v>2009</v>
      </c>
      <c r="I18" s="59" t="s">
        <v>9</v>
      </c>
      <c r="J18" s="42">
        <f t="shared" si="0"/>
        <v>415</v>
      </c>
      <c r="K18" s="139"/>
      <c r="L18" s="140"/>
      <c r="M18" s="148"/>
      <c r="N18" s="149"/>
      <c r="O18" s="154"/>
      <c r="P18" s="155"/>
      <c r="Q18" s="139" t="s">
        <v>40</v>
      </c>
      <c r="R18" s="140">
        <v>165</v>
      </c>
      <c r="S18" s="134"/>
      <c r="T18" s="166"/>
      <c r="U18" s="148"/>
      <c r="V18" s="149"/>
      <c r="W18" s="134"/>
      <c r="X18" s="166"/>
      <c r="Y18" s="148"/>
      <c r="Z18" s="149"/>
      <c r="AA18" s="148"/>
      <c r="AB18" s="149"/>
      <c r="AC18" s="148"/>
      <c r="AD18" s="149"/>
      <c r="AE18" s="148"/>
      <c r="AF18" s="149"/>
      <c r="AG18" s="148"/>
      <c r="AH18" s="149"/>
      <c r="AI18" s="148"/>
      <c r="AJ18" s="149"/>
      <c r="AK18" s="148"/>
      <c r="AL18" s="149"/>
      <c r="AM18" s="134"/>
      <c r="AN18" s="166"/>
      <c r="AO18" s="148"/>
      <c r="AP18" s="149"/>
      <c r="AQ18" s="154" t="s">
        <v>72</v>
      </c>
      <c r="AR18" s="254">
        <v>250</v>
      </c>
    </row>
    <row r="19" spans="4:44" ht="21" customHeight="1">
      <c r="D19" s="71">
        <v>10</v>
      </c>
      <c r="E19" s="102" t="s">
        <v>444</v>
      </c>
      <c r="F19" s="54"/>
      <c r="G19" s="54"/>
      <c r="H19" s="55">
        <v>2011</v>
      </c>
      <c r="I19" s="56" t="s">
        <v>4</v>
      </c>
      <c r="J19" s="42">
        <f t="shared" si="0"/>
        <v>415</v>
      </c>
      <c r="K19" s="139"/>
      <c r="L19" s="140"/>
      <c r="M19" s="148"/>
      <c r="N19" s="149"/>
      <c r="O19" s="154"/>
      <c r="P19" s="155"/>
      <c r="Q19" s="139" t="s">
        <v>54</v>
      </c>
      <c r="R19" s="140">
        <v>165</v>
      </c>
      <c r="S19" s="134"/>
      <c r="T19" s="166"/>
      <c r="U19" s="148"/>
      <c r="V19" s="149"/>
      <c r="W19" s="134"/>
      <c r="X19" s="166"/>
      <c r="Y19" s="148"/>
      <c r="Z19" s="149"/>
      <c r="AA19" s="148"/>
      <c r="AB19" s="149"/>
      <c r="AC19" s="148"/>
      <c r="AD19" s="149"/>
      <c r="AE19" s="148"/>
      <c r="AF19" s="149"/>
      <c r="AG19" s="148"/>
      <c r="AH19" s="149"/>
      <c r="AI19" s="148"/>
      <c r="AJ19" s="149"/>
      <c r="AK19" s="148"/>
      <c r="AL19" s="149"/>
      <c r="AM19" s="134"/>
      <c r="AN19" s="166"/>
      <c r="AO19" s="148"/>
      <c r="AP19" s="149"/>
      <c r="AQ19" s="154" t="s">
        <v>72</v>
      </c>
      <c r="AR19" s="254">
        <v>250</v>
      </c>
    </row>
    <row r="20" spans="4:44" ht="21" customHeight="1">
      <c r="D20" s="71">
        <v>11</v>
      </c>
      <c r="E20" s="114" t="s">
        <v>104</v>
      </c>
      <c r="F20" s="115"/>
      <c r="G20" s="115"/>
      <c r="H20" s="116">
        <v>2011</v>
      </c>
      <c r="I20" s="117" t="s">
        <v>5</v>
      </c>
      <c r="J20" s="42">
        <f t="shared" si="0"/>
        <v>315</v>
      </c>
      <c r="K20" s="139"/>
      <c r="L20" s="140"/>
      <c r="M20" s="148"/>
      <c r="N20" s="149"/>
      <c r="O20" s="154"/>
      <c r="P20" s="155"/>
      <c r="Q20" s="139"/>
      <c r="R20" s="140"/>
      <c r="S20" s="134"/>
      <c r="T20" s="166"/>
      <c r="U20" s="148"/>
      <c r="V20" s="149"/>
      <c r="W20" s="134"/>
      <c r="X20" s="166"/>
      <c r="Y20" s="148"/>
      <c r="Z20" s="149"/>
      <c r="AA20" s="148"/>
      <c r="AB20" s="149"/>
      <c r="AC20" s="148"/>
      <c r="AD20" s="149"/>
      <c r="AE20" s="148"/>
      <c r="AF20" s="149"/>
      <c r="AG20" s="148"/>
      <c r="AH20" s="149"/>
      <c r="AI20" s="148"/>
      <c r="AJ20" s="149"/>
      <c r="AK20" s="148"/>
      <c r="AL20" s="149"/>
      <c r="AM20" s="134"/>
      <c r="AN20" s="166"/>
      <c r="AO20" s="148"/>
      <c r="AP20" s="149"/>
      <c r="AQ20" s="154" t="s">
        <v>12</v>
      </c>
      <c r="AR20" s="254">
        <v>315</v>
      </c>
    </row>
    <row r="21" spans="4:44" ht="21" customHeight="1">
      <c r="D21" s="71">
        <v>12</v>
      </c>
      <c r="E21" s="114" t="s">
        <v>335</v>
      </c>
      <c r="F21" s="115"/>
      <c r="G21" s="115"/>
      <c r="H21" s="116">
        <v>2009</v>
      </c>
      <c r="I21" s="117" t="s">
        <v>327</v>
      </c>
      <c r="J21" s="42">
        <f t="shared" si="0"/>
        <v>295</v>
      </c>
      <c r="K21" s="139"/>
      <c r="L21" s="140"/>
      <c r="M21" s="148"/>
      <c r="N21" s="149"/>
      <c r="O21" s="154" t="s">
        <v>40</v>
      </c>
      <c r="P21" s="155">
        <v>205</v>
      </c>
      <c r="Q21" s="139"/>
      <c r="R21" s="140"/>
      <c r="S21" s="134"/>
      <c r="T21" s="166"/>
      <c r="U21" s="148"/>
      <c r="V21" s="149"/>
      <c r="W21" s="134"/>
      <c r="X21" s="166"/>
      <c r="Y21" s="148"/>
      <c r="Z21" s="149"/>
      <c r="AA21" s="148"/>
      <c r="AB21" s="149"/>
      <c r="AC21" s="148">
        <v>2</v>
      </c>
      <c r="AD21" s="149">
        <v>90</v>
      </c>
      <c r="AE21" s="148"/>
      <c r="AF21" s="149"/>
      <c r="AG21" s="148"/>
      <c r="AH21" s="149"/>
      <c r="AI21" s="148"/>
      <c r="AJ21" s="149"/>
      <c r="AK21" s="148"/>
      <c r="AL21" s="149"/>
      <c r="AM21" s="134"/>
      <c r="AN21" s="166"/>
      <c r="AO21" s="148"/>
      <c r="AP21" s="149"/>
      <c r="AQ21" s="154"/>
      <c r="AR21" s="254"/>
    </row>
    <row r="22" spans="4:44" ht="21" customHeight="1">
      <c r="D22" s="71">
        <v>13</v>
      </c>
      <c r="E22" s="98" t="s">
        <v>716</v>
      </c>
      <c r="F22" s="54"/>
      <c r="G22" s="54"/>
      <c r="H22" s="55">
        <v>2010</v>
      </c>
      <c r="I22" s="56" t="s">
        <v>170</v>
      </c>
      <c r="J22" s="42">
        <f t="shared" si="0"/>
        <v>260</v>
      </c>
      <c r="K22" s="139"/>
      <c r="L22" s="140"/>
      <c r="M22" s="148"/>
      <c r="N22" s="149"/>
      <c r="O22" s="154"/>
      <c r="P22" s="155"/>
      <c r="Q22" s="139"/>
      <c r="R22" s="140"/>
      <c r="S22" s="134"/>
      <c r="T22" s="166"/>
      <c r="U22" s="148"/>
      <c r="V22" s="149"/>
      <c r="W22" s="134"/>
      <c r="X22" s="166"/>
      <c r="Y22" s="148"/>
      <c r="Z22" s="149"/>
      <c r="AA22" s="148"/>
      <c r="AB22" s="149"/>
      <c r="AC22" s="148">
        <v>4</v>
      </c>
      <c r="AD22" s="149">
        <v>55</v>
      </c>
      <c r="AE22" s="148"/>
      <c r="AF22" s="149"/>
      <c r="AG22" s="148"/>
      <c r="AH22" s="149"/>
      <c r="AI22" s="148"/>
      <c r="AJ22" s="149"/>
      <c r="AK22" s="148"/>
      <c r="AL22" s="149"/>
      <c r="AM22" s="134"/>
      <c r="AN22" s="166"/>
      <c r="AO22" s="148"/>
      <c r="AP22" s="149"/>
      <c r="AQ22" s="154" t="s">
        <v>40</v>
      </c>
      <c r="AR22" s="254">
        <v>205</v>
      </c>
    </row>
    <row r="23" spans="4:44" ht="21" customHeight="1">
      <c r="D23" s="71">
        <v>14</v>
      </c>
      <c r="E23" s="114" t="s">
        <v>248</v>
      </c>
      <c r="F23" s="115"/>
      <c r="G23" s="115"/>
      <c r="H23" s="116">
        <v>2011</v>
      </c>
      <c r="I23" s="117" t="s">
        <v>7</v>
      </c>
      <c r="J23" s="42">
        <f t="shared" si="0"/>
        <v>250</v>
      </c>
      <c r="K23" s="139"/>
      <c r="L23" s="140"/>
      <c r="M23" s="148"/>
      <c r="N23" s="149"/>
      <c r="O23" s="154"/>
      <c r="P23" s="155"/>
      <c r="Q23" s="139"/>
      <c r="R23" s="140"/>
      <c r="S23" s="134"/>
      <c r="T23" s="166"/>
      <c r="U23" s="148"/>
      <c r="V23" s="149"/>
      <c r="W23" s="134"/>
      <c r="X23" s="166"/>
      <c r="Y23" s="148"/>
      <c r="Z23" s="149"/>
      <c r="AA23" s="148"/>
      <c r="AB23" s="149"/>
      <c r="AC23" s="148"/>
      <c r="AD23" s="149"/>
      <c r="AE23" s="148"/>
      <c r="AF23" s="149"/>
      <c r="AG23" s="148"/>
      <c r="AH23" s="149"/>
      <c r="AI23" s="148"/>
      <c r="AJ23" s="149"/>
      <c r="AK23" s="148"/>
      <c r="AL23" s="149"/>
      <c r="AM23" s="134"/>
      <c r="AN23" s="166"/>
      <c r="AO23" s="148"/>
      <c r="AP23" s="149"/>
      <c r="AQ23" s="154" t="s">
        <v>72</v>
      </c>
      <c r="AR23" s="254">
        <v>250</v>
      </c>
    </row>
    <row r="24" spans="4:44" ht="21" customHeight="1">
      <c r="D24" s="71">
        <v>14</v>
      </c>
      <c r="E24" s="126" t="s">
        <v>283</v>
      </c>
      <c r="F24" s="57"/>
      <c r="G24" s="57"/>
      <c r="H24" s="58">
        <v>2010</v>
      </c>
      <c r="I24" s="59" t="s">
        <v>4</v>
      </c>
      <c r="J24" s="42">
        <f t="shared" si="0"/>
        <v>250</v>
      </c>
      <c r="K24" s="139"/>
      <c r="L24" s="140"/>
      <c r="M24" s="148"/>
      <c r="N24" s="149"/>
      <c r="O24" s="154"/>
      <c r="P24" s="155"/>
      <c r="Q24" s="139"/>
      <c r="R24" s="140"/>
      <c r="S24" s="134"/>
      <c r="T24" s="166"/>
      <c r="U24" s="148"/>
      <c r="V24" s="149"/>
      <c r="W24" s="134"/>
      <c r="X24" s="166"/>
      <c r="Y24" s="148"/>
      <c r="Z24" s="149"/>
      <c r="AA24" s="148"/>
      <c r="AB24" s="149"/>
      <c r="AC24" s="148"/>
      <c r="AD24" s="149"/>
      <c r="AE24" s="148"/>
      <c r="AF24" s="149"/>
      <c r="AG24" s="148"/>
      <c r="AH24" s="149"/>
      <c r="AI24" s="148"/>
      <c r="AJ24" s="149"/>
      <c r="AK24" s="148"/>
      <c r="AL24" s="149"/>
      <c r="AM24" s="134"/>
      <c r="AN24" s="166"/>
      <c r="AO24" s="148"/>
      <c r="AP24" s="149"/>
      <c r="AQ24" s="154" t="s">
        <v>72</v>
      </c>
      <c r="AR24" s="254">
        <v>250</v>
      </c>
    </row>
    <row r="25" spans="4:44" ht="21" customHeight="1">
      <c r="D25" s="71">
        <v>14</v>
      </c>
      <c r="E25" s="105" t="s">
        <v>84</v>
      </c>
      <c r="F25" s="76"/>
      <c r="G25" s="76"/>
      <c r="H25" s="77">
        <v>2008</v>
      </c>
      <c r="I25" s="78" t="s">
        <v>4</v>
      </c>
      <c r="J25" s="42">
        <f t="shared" si="0"/>
        <v>250</v>
      </c>
      <c r="K25" s="177"/>
      <c r="L25" s="178"/>
      <c r="M25" s="181"/>
      <c r="N25" s="182"/>
      <c r="O25" s="179" t="s">
        <v>72</v>
      </c>
      <c r="P25" s="180">
        <v>250</v>
      </c>
      <c r="Q25" s="177"/>
      <c r="R25" s="178"/>
      <c r="S25" s="183"/>
      <c r="T25" s="184"/>
      <c r="U25" s="181"/>
      <c r="V25" s="182"/>
      <c r="W25" s="183"/>
      <c r="X25" s="184"/>
      <c r="Y25" s="181"/>
      <c r="Z25" s="182"/>
      <c r="AA25" s="181"/>
      <c r="AB25" s="182"/>
      <c r="AC25" s="181"/>
      <c r="AD25" s="182"/>
      <c r="AE25" s="181"/>
      <c r="AF25" s="182"/>
      <c r="AG25" s="181"/>
      <c r="AH25" s="182"/>
      <c r="AI25" s="181"/>
      <c r="AJ25" s="182"/>
      <c r="AK25" s="181"/>
      <c r="AL25" s="182"/>
      <c r="AM25" s="183"/>
      <c r="AN25" s="184"/>
      <c r="AO25" s="181"/>
      <c r="AP25" s="182"/>
      <c r="AQ25" s="179"/>
      <c r="AR25" s="256"/>
    </row>
    <row r="26" spans="4:44" ht="21" customHeight="1">
      <c r="D26" s="71">
        <v>17</v>
      </c>
      <c r="E26" s="114" t="s">
        <v>212</v>
      </c>
      <c r="F26" s="115"/>
      <c r="G26" s="115"/>
      <c r="H26" s="116">
        <v>2011</v>
      </c>
      <c r="I26" s="117" t="s">
        <v>4</v>
      </c>
      <c r="J26" s="42">
        <f t="shared" si="0"/>
        <v>210</v>
      </c>
      <c r="K26" s="139"/>
      <c r="L26" s="140"/>
      <c r="M26" s="148"/>
      <c r="N26" s="149"/>
      <c r="O26" s="154"/>
      <c r="P26" s="155"/>
      <c r="Q26" s="139" t="s">
        <v>12</v>
      </c>
      <c r="R26" s="140">
        <v>210</v>
      </c>
      <c r="S26" s="134"/>
      <c r="T26" s="166"/>
      <c r="U26" s="148"/>
      <c r="V26" s="149"/>
      <c r="W26" s="134"/>
      <c r="X26" s="166"/>
      <c r="Y26" s="148"/>
      <c r="Z26" s="149"/>
      <c r="AA26" s="148"/>
      <c r="AB26" s="149"/>
      <c r="AC26" s="148"/>
      <c r="AD26" s="149"/>
      <c r="AE26" s="148"/>
      <c r="AF26" s="149"/>
      <c r="AG26" s="148"/>
      <c r="AH26" s="149"/>
      <c r="AI26" s="148"/>
      <c r="AJ26" s="149"/>
      <c r="AK26" s="148"/>
      <c r="AL26" s="149"/>
      <c r="AM26" s="134"/>
      <c r="AN26" s="166"/>
      <c r="AO26" s="148"/>
      <c r="AP26" s="149"/>
      <c r="AQ26" s="154"/>
      <c r="AR26" s="254"/>
    </row>
    <row r="27" spans="4:44" ht="21" customHeight="1">
      <c r="D27" s="71">
        <v>18</v>
      </c>
      <c r="E27" s="105" t="s">
        <v>565</v>
      </c>
      <c r="F27" s="76"/>
      <c r="G27" s="76"/>
      <c r="H27" s="77">
        <v>2008</v>
      </c>
      <c r="I27" s="78" t="s">
        <v>7</v>
      </c>
      <c r="J27" s="42">
        <f t="shared" si="0"/>
        <v>205</v>
      </c>
      <c r="K27" s="139"/>
      <c r="L27" s="140"/>
      <c r="M27" s="148"/>
      <c r="N27" s="149"/>
      <c r="O27" s="154"/>
      <c r="P27" s="155"/>
      <c r="Q27" s="139"/>
      <c r="R27" s="140"/>
      <c r="S27" s="134"/>
      <c r="T27" s="166"/>
      <c r="U27" s="148"/>
      <c r="V27" s="149"/>
      <c r="W27" s="134"/>
      <c r="X27" s="166"/>
      <c r="Y27" s="148"/>
      <c r="Z27" s="149"/>
      <c r="AA27" s="148"/>
      <c r="AB27" s="149"/>
      <c r="AC27" s="148"/>
      <c r="AD27" s="149"/>
      <c r="AE27" s="148"/>
      <c r="AF27" s="149"/>
      <c r="AG27" s="148"/>
      <c r="AH27" s="149"/>
      <c r="AI27" s="148"/>
      <c r="AJ27" s="149"/>
      <c r="AK27" s="148"/>
      <c r="AL27" s="149"/>
      <c r="AM27" s="134"/>
      <c r="AN27" s="166"/>
      <c r="AO27" s="148"/>
      <c r="AP27" s="149"/>
      <c r="AQ27" s="154" t="s">
        <v>40</v>
      </c>
      <c r="AR27" s="254">
        <v>205</v>
      </c>
    </row>
    <row r="28" spans="4:44" ht="21" customHeight="1">
      <c r="D28" s="71">
        <v>18</v>
      </c>
      <c r="E28" s="114" t="s">
        <v>334</v>
      </c>
      <c r="F28" s="115"/>
      <c r="G28" s="115"/>
      <c r="H28" s="116">
        <v>2010</v>
      </c>
      <c r="I28" s="117" t="s">
        <v>170</v>
      </c>
      <c r="J28" s="42">
        <f t="shared" si="0"/>
        <v>205</v>
      </c>
      <c r="K28" s="139"/>
      <c r="L28" s="140"/>
      <c r="M28" s="148"/>
      <c r="N28" s="149"/>
      <c r="O28" s="154" t="s">
        <v>40</v>
      </c>
      <c r="P28" s="155">
        <v>205</v>
      </c>
      <c r="Q28" s="139"/>
      <c r="R28" s="140"/>
      <c r="S28" s="134"/>
      <c r="T28" s="166"/>
      <c r="U28" s="148"/>
      <c r="V28" s="149"/>
      <c r="W28" s="134"/>
      <c r="X28" s="166"/>
      <c r="Y28" s="148"/>
      <c r="Z28" s="149"/>
      <c r="AA28" s="148"/>
      <c r="AB28" s="149"/>
      <c r="AC28" s="148"/>
      <c r="AD28" s="149"/>
      <c r="AE28" s="148"/>
      <c r="AF28" s="149"/>
      <c r="AG28" s="148"/>
      <c r="AH28" s="149"/>
      <c r="AI28" s="148"/>
      <c r="AJ28" s="149"/>
      <c r="AK28" s="148"/>
      <c r="AL28" s="149"/>
      <c r="AM28" s="134"/>
      <c r="AN28" s="166"/>
      <c r="AO28" s="148"/>
      <c r="AP28" s="149"/>
      <c r="AQ28" s="154"/>
      <c r="AR28" s="254"/>
    </row>
    <row r="29" spans="4:44" ht="21" customHeight="1">
      <c r="D29" s="71">
        <v>18</v>
      </c>
      <c r="E29" s="102" t="s">
        <v>331</v>
      </c>
      <c r="F29" s="54"/>
      <c r="G29" s="54"/>
      <c r="H29" s="55">
        <v>2010</v>
      </c>
      <c r="I29" s="56" t="s">
        <v>11</v>
      </c>
      <c r="J29" s="42">
        <f t="shared" si="0"/>
        <v>205</v>
      </c>
      <c r="K29" s="139"/>
      <c r="L29" s="140"/>
      <c r="M29" s="148"/>
      <c r="N29" s="149"/>
      <c r="O29" s="154" t="s">
        <v>40</v>
      </c>
      <c r="P29" s="155">
        <v>205</v>
      </c>
      <c r="Q29" s="139"/>
      <c r="R29" s="140"/>
      <c r="S29" s="134"/>
      <c r="T29" s="166"/>
      <c r="U29" s="148"/>
      <c r="V29" s="149"/>
      <c r="W29" s="134"/>
      <c r="X29" s="166"/>
      <c r="Y29" s="148"/>
      <c r="Z29" s="149"/>
      <c r="AA29" s="148"/>
      <c r="AB29" s="149"/>
      <c r="AC29" s="148"/>
      <c r="AD29" s="149"/>
      <c r="AE29" s="148"/>
      <c r="AF29" s="149"/>
      <c r="AG29" s="148"/>
      <c r="AH29" s="149"/>
      <c r="AI29" s="148"/>
      <c r="AJ29" s="149"/>
      <c r="AK29" s="148"/>
      <c r="AL29" s="149"/>
      <c r="AM29" s="134"/>
      <c r="AN29" s="166"/>
      <c r="AO29" s="148"/>
      <c r="AP29" s="149"/>
      <c r="AQ29" s="154"/>
      <c r="AR29" s="254"/>
    </row>
    <row r="30" spans="4:44" ht="21" customHeight="1">
      <c r="D30" s="71">
        <v>21</v>
      </c>
      <c r="E30" s="114" t="s">
        <v>336</v>
      </c>
      <c r="F30" s="115"/>
      <c r="G30" s="115"/>
      <c r="H30" s="116">
        <v>2009</v>
      </c>
      <c r="I30" s="117" t="s">
        <v>170</v>
      </c>
      <c r="J30" s="42">
        <f t="shared" si="0"/>
        <v>205</v>
      </c>
      <c r="K30" s="139"/>
      <c r="L30" s="140"/>
      <c r="M30" s="148"/>
      <c r="N30" s="149"/>
      <c r="O30" s="154" t="s">
        <v>54</v>
      </c>
      <c r="P30" s="155">
        <v>205</v>
      </c>
      <c r="Q30" s="139"/>
      <c r="R30" s="140"/>
      <c r="S30" s="134"/>
      <c r="T30" s="166"/>
      <c r="U30" s="148"/>
      <c r="V30" s="149"/>
      <c r="W30" s="134"/>
      <c r="X30" s="166"/>
      <c r="Y30" s="148"/>
      <c r="Z30" s="149"/>
      <c r="AA30" s="148"/>
      <c r="AB30" s="149"/>
      <c r="AC30" s="148"/>
      <c r="AD30" s="149"/>
      <c r="AE30" s="148"/>
      <c r="AF30" s="149"/>
      <c r="AG30" s="148"/>
      <c r="AH30" s="149"/>
      <c r="AI30" s="148"/>
      <c r="AJ30" s="149"/>
      <c r="AK30" s="148"/>
      <c r="AL30" s="149"/>
      <c r="AM30" s="134"/>
      <c r="AN30" s="166"/>
      <c r="AO30" s="148"/>
      <c r="AP30" s="149"/>
      <c r="AQ30" s="154"/>
      <c r="AR30" s="254"/>
    </row>
    <row r="31" spans="4:44" ht="21" customHeight="1">
      <c r="D31" s="71">
        <v>22</v>
      </c>
      <c r="E31" s="126" t="s">
        <v>621</v>
      </c>
      <c r="F31" s="57"/>
      <c r="G31" s="57"/>
      <c r="H31" s="58">
        <v>2008</v>
      </c>
      <c r="I31" s="59" t="s">
        <v>170</v>
      </c>
      <c r="J31" s="42">
        <f t="shared" si="0"/>
        <v>110</v>
      </c>
      <c r="K31" s="139"/>
      <c r="L31" s="140"/>
      <c r="M31" s="148"/>
      <c r="N31" s="149"/>
      <c r="O31" s="154"/>
      <c r="P31" s="155"/>
      <c r="Q31" s="139"/>
      <c r="R31" s="140"/>
      <c r="S31" s="134"/>
      <c r="T31" s="166"/>
      <c r="U31" s="148"/>
      <c r="V31" s="149"/>
      <c r="W31" s="134"/>
      <c r="X31" s="166"/>
      <c r="Y31" s="148"/>
      <c r="Z31" s="149"/>
      <c r="AA31" s="148"/>
      <c r="AB31" s="149"/>
      <c r="AC31" s="148">
        <v>1</v>
      </c>
      <c r="AD31" s="149">
        <v>110</v>
      </c>
      <c r="AE31" s="148"/>
      <c r="AF31" s="149"/>
      <c r="AG31" s="148"/>
      <c r="AH31" s="149"/>
      <c r="AI31" s="148"/>
      <c r="AJ31" s="149"/>
      <c r="AK31" s="148"/>
      <c r="AL31" s="149"/>
      <c r="AM31" s="134"/>
      <c r="AN31" s="166"/>
      <c r="AO31" s="148"/>
      <c r="AP31" s="149"/>
      <c r="AQ31" s="154"/>
      <c r="AR31" s="254"/>
    </row>
    <row r="32" spans="4:44" ht="21" customHeight="1">
      <c r="D32" s="71">
        <v>23</v>
      </c>
      <c r="E32" s="105" t="s">
        <v>199</v>
      </c>
      <c r="F32" s="76"/>
      <c r="G32" s="76"/>
      <c r="H32" s="77">
        <v>2008</v>
      </c>
      <c r="I32" s="78" t="s">
        <v>7</v>
      </c>
      <c r="J32" s="42">
        <f t="shared" si="0"/>
        <v>108.75</v>
      </c>
      <c r="K32" s="139"/>
      <c r="L32" s="140"/>
      <c r="M32" s="148"/>
      <c r="N32" s="149"/>
      <c r="O32" s="154"/>
      <c r="P32" s="155"/>
      <c r="Q32" s="139" t="s">
        <v>18</v>
      </c>
      <c r="R32" s="140">
        <v>108.75</v>
      </c>
      <c r="S32" s="134"/>
      <c r="T32" s="166"/>
      <c r="U32" s="148"/>
      <c r="V32" s="149"/>
      <c r="W32" s="134"/>
      <c r="X32" s="166"/>
      <c r="Y32" s="148"/>
      <c r="Z32" s="149"/>
      <c r="AA32" s="148"/>
      <c r="AB32" s="149"/>
      <c r="AC32" s="148"/>
      <c r="AD32" s="149"/>
      <c r="AE32" s="148"/>
      <c r="AF32" s="149"/>
      <c r="AG32" s="148"/>
      <c r="AH32" s="149"/>
      <c r="AI32" s="148"/>
      <c r="AJ32" s="149"/>
      <c r="AK32" s="148"/>
      <c r="AL32" s="149"/>
      <c r="AM32" s="134"/>
      <c r="AN32" s="166"/>
      <c r="AO32" s="148"/>
      <c r="AP32" s="149"/>
      <c r="AQ32" s="154"/>
      <c r="AR32" s="254"/>
    </row>
    <row r="33" spans="4:44" ht="21" customHeight="1">
      <c r="D33" s="71">
        <v>24</v>
      </c>
      <c r="E33" s="105" t="s">
        <v>622</v>
      </c>
      <c r="F33" s="76"/>
      <c r="G33" s="76"/>
      <c r="H33" s="77"/>
      <c r="I33" s="78" t="s">
        <v>327</v>
      </c>
      <c r="J33" s="42">
        <f t="shared" si="0"/>
        <v>70</v>
      </c>
      <c r="K33" s="139"/>
      <c r="L33" s="140"/>
      <c r="M33" s="148"/>
      <c r="N33" s="149"/>
      <c r="O33" s="154"/>
      <c r="P33" s="155"/>
      <c r="Q33" s="139"/>
      <c r="R33" s="140"/>
      <c r="S33" s="134"/>
      <c r="T33" s="166"/>
      <c r="U33" s="148"/>
      <c r="V33" s="149"/>
      <c r="W33" s="134"/>
      <c r="X33" s="166"/>
      <c r="Y33" s="148"/>
      <c r="Z33" s="149"/>
      <c r="AA33" s="148"/>
      <c r="AB33" s="149"/>
      <c r="AC33" s="148">
        <v>3</v>
      </c>
      <c r="AD33" s="149">
        <v>70</v>
      </c>
      <c r="AE33" s="148"/>
      <c r="AF33" s="149"/>
      <c r="AG33" s="148"/>
      <c r="AH33" s="149"/>
      <c r="AI33" s="148"/>
      <c r="AJ33" s="149"/>
      <c r="AK33" s="148"/>
      <c r="AL33" s="149"/>
      <c r="AM33" s="134"/>
      <c r="AN33" s="166"/>
      <c r="AO33" s="148"/>
      <c r="AP33" s="149"/>
      <c r="AQ33" s="154"/>
      <c r="AR33" s="254"/>
    </row>
    <row r="34" spans="4:44" ht="21" customHeight="1">
      <c r="D34" s="71">
        <v>25</v>
      </c>
      <c r="E34" s="107" t="s">
        <v>495</v>
      </c>
      <c r="F34" s="57"/>
      <c r="G34" s="57"/>
      <c r="H34" s="58">
        <v>2008</v>
      </c>
      <c r="I34" s="59" t="s">
        <v>4</v>
      </c>
      <c r="J34" s="42">
        <f t="shared" si="0"/>
        <v>55</v>
      </c>
      <c r="K34" s="139"/>
      <c r="L34" s="140"/>
      <c r="M34" s="148"/>
      <c r="N34" s="149"/>
      <c r="O34" s="154"/>
      <c r="P34" s="155"/>
      <c r="Q34" s="139"/>
      <c r="R34" s="140"/>
      <c r="S34" s="134"/>
      <c r="T34" s="166"/>
      <c r="U34" s="148">
        <v>4</v>
      </c>
      <c r="V34" s="149">
        <v>55</v>
      </c>
      <c r="W34" s="134"/>
      <c r="X34" s="166"/>
      <c r="Y34" s="148"/>
      <c r="Z34" s="149"/>
      <c r="AA34" s="148"/>
      <c r="AB34" s="149"/>
      <c r="AC34" s="148"/>
      <c r="AD34" s="149"/>
      <c r="AE34" s="148"/>
      <c r="AF34" s="149"/>
      <c r="AG34" s="148"/>
      <c r="AH34" s="149"/>
      <c r="AI34" s="148"/>
      <c r="AJ34" s="149"/>
      <c r="AK34" s="148"/>
      <c r="AL34" s="149"/>
      <c r="AM34" s="134"/>
      <c r="AN34" s="166"/>
      <c r="AO34" s="148"/>
      <c r="AP34" s="149"/>
      <c r="AQ34" s="154"/>
      <c r="AR34" s="254"/>
    </row>
    <row r="35" spans="4:44" ht="21" customHeight="1" thickBot="1">
      <c r="D35" s="67">
        <v>26</v>
      </c>
      <c r="E35" s="232" t="s">
        <v>211</v>
      </c>
      <c r="F35" s="233"/>
      <c r="G35" s="233"/>
      <c r="H35" s="234">
        <v>2012</v>
      </c>
      <c r="I35" s="235" t="s">
        <v>4</v>
      </c>
      <c r="J35" s="37">
        <f t="shared" si="0"/>
        <v>13.75</v>
      </c>
      <c r="K35" s="187"/>
      <c r="L35" s="188"/>
      <c r="M35" s="211"/>
      <c r="N35" s="212"/>
      <c r="O35" s="228"/>
      <c r="P35" s="229"/>
      <c r="Q35" s="187"/>
      <c r="R35" s="188"/>
      <c r="S35" s="205"/>
      <c r="T35" s="206"/>
      <c r="U35" s="211" t="s">
        <v>18</v>
      </c>
      <c r="V35" s="212">
        <v>13.75</v>
      </c>
      <c r="W35" s="205"/>
      <c r="X35" s="206"/>
      <c r="Y35" s="211"/>
      <c r="Z35" s="212"/>
      <c r="AA35" s="211"/>
      <c r="AB35" s="212"/>
      <c r="AC35" s="211"/>
      <c r="AD35" s="212"/>
      <c r="AE35" s="211"/>
      <c r="AF35" s="212"/>
      <c r="AG35" s="211"/>
      <c r="AH35" s="212"/>
      <c r="AI35" s="211"/>
      <c r="AJ35" s="212"/>
      <c r="AK35" s="211"/>
      <c r="AL35" s="212"/>
      <c r="AM35" s="205"/>
      <c r="AN35" s="206"/>
      <c r="AO35" s="211"/>
      <c r="AP35" s="212"/>
      <c r="AQ35" s="228"/>
      <c r="AR35" s="259"/>
    </row>
    <row r="36" spans="4:44" ht="21" customHeight="1">
      <c r="J36" s="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</row>
    <row r="37" spans="4:44" ht="21" customHeight="1"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</row>
    <row r="38" spans="4:44" ht="21" customHeight="1"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</row>
    <row r="39" spans="4:44" ht="21" customHeight="1"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</row>
    <row r="40" spans="4:44" ht="21" customHeight="1"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</row>
    <row r="41" spans="4:44" ht="21" customHeight="1"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</row>
    <row r="42" spans="4:44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</row>
    <row r="43" spans="4:44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</row>
    <row r="44" spans="4:44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</row>
    <row r="45" spans="4:44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</row>
    <row r="46" spans="4:44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</row>
    <row r="47" spans="4:44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</row>
    <row r="48" spans="4:44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</row>
    <row r="49" spans="10:44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</row>
    <row r="50" spans="10:44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</row>
    <row r="51" spans="10:44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</row>
    <row r="52" spans="10:44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</row>
    <row r="53" spans="10:44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</row>
    <row r="54" spans="10:44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</row>
    <row r="55" spans="10:44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</row>
    <row r="56" spans="10:44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</row>
    <row r="57" spans="10:44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</row>
    <row r="58" spans="10:44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</row>
    <row r="59" spans="10:44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</row>
    <row r="60" spans="10:44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</row>
    <row r="61" spans="10:44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</row>
    <row r="62" spans="10:44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</row>
    <row r="63" spans="10:44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</row>
    <row r="64" spans="10:44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</row>
    <row r="65" spans="10:44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</row>
    <row r="66" spans="10:44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</row>
    <row r="67" spans="10:44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</row>
    <row r="68" spans="10:44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</row>
    <row r="69" spans="10:44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</row>
    <row r="70" spans="10:44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</row>
    <row r="71" spans="10:44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</row>
    <row r="72" spans="10:44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</row>
    <row r="73" spans="10:44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</row>
    <row r="74" spans="10:44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</row>
    <row r="75" spans="10:44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</row>
    <row r="76" spans="10:44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</row>
    <row r="77" spans="10:44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</row>
    <row r="78" spans="10:44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</row>
    <row r="79" spans="10:44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</row>
    <row r="80" spans="10:44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</row>
    <row r="81" spans="10:44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</row>
    <row r="82" spans="10:44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</row>
    <row r="83" spans="10:44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</row>
    <row r="84" spans="10:44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</row>
    <row r="85" spans="10:44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0:44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0:44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</row>
    <row r="88" spans="10:44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</row>
    <row r="89" spans="10:44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</row>
    <row r="90" spans="10:44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</row>
    <row r="91" spans="10:44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</row>
    <row r="92" spans="10:44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</row>
    <row r="93" spans="10:44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</row>
    <row r="94" spans="10:44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</row>
    <row r="95" spans="10:44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</row>
    <row r="96" spans="10:44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</row>
    <row r="97" spans="10:44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</row>
    <row r="98" spans="10:44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</row>
    <row r="99" spans="10:44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</row>
    <row r="100" spans="10:44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</row>
    <row r="101" spans="10:44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</row>
    <row r="102" spans="10:44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</row>
    <row r="103" spans="10:44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</row>
    <row r="104" spans="10:44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</row>
    <row r="105" spans="10:44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</row>
    <row r="106" spans="10:44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</row>
    <row r="107" spans="10:44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</row>
    <row r="108" spans="10:44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</row>
    <row r="109" spans="10:44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</row>
    <row r="110" spans="10:44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</row>
    <row r="111" spans="10:44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</row>
    <row r="112" spans="10:44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0:44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</row>
    <row r="114" spans="10:44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10:44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10:44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10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10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10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10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10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10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10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10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10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10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10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10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0:44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0:44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0:44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0:44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0:44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0:44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0:44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0:44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0:44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0:44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0:44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0:44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0:44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0:44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0:44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0:44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0:44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0:44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0:44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0:44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0:44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0:44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0:44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0:44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0:44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0:44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0:44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0:44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0:44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0:44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0:44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0:44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0:44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0:44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0:44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0:44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0:44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0:44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0:44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0:44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0:44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0:44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0:44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0:44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0:44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0:44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0:44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0:44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0:44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0:44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0:44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0:44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0:44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0:44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0:44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0:44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0:44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0:44" ht="21" customHeight="1">
      <c r="J412" s="2"/>
    </row>
    <row r="413" spans="10:44" ht="21" customHeight="1">
      <c r="J413" s="2"/>
    </row>
    <row r="414" spans="10:44" ht="21" customHeight="1">
      <c r="J414" s="2"/>
    </row>
    <row r="415" spans="10:44" ht="21" customHeight="1">
      <c r="J415" s="2"/>
    </row>
    <row r="416" spans="10:44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15.75">
      <c r="J543" s="2"/>
    </row>
    <row r="544" spans="10:10" ht="15.75">
      <c r="J544" s="2"/>
    </row>
    <row r="545" spans="10:10" ht="15.75">
      <c r="J545" s="2"/>
    </row>
    <row r="546" spans="10:10" ht="15.75">
      <c r="J546" s="2"/>
    </row>
    <row r="547" spans="10:10" ht="15.75">
      <c r="J547" s="2"/>
    </row>
    <row r="548" spans="10:10" ht="15.75">
      <c r="J548" s="2"/>
    </row>
    <row r="549" spans="10:10" ht="15.75">
      <c r="J549" s="2"/>
    </row>
    <row r="550" spans="10:10" ht="15.75">
      <c r="J550" s="2"/>
    </row>
    <row r="551" spans="10:10" ht="15.75">
      <c r="J551" s="2"/>
    </row>
    <row r="552" spans="10:10" ht="15.75">
      <c r="J552" s="2"/>
    </row>
    <row r="553" spans="10:10" ht="15.75">
      <c r="J553" s="2"/>
    </row>
    <row r="554" spans="10:10" ht="15.75">
      <c r="J554" s="2"/>
    </row>
    <row r="555" spans="10:10" ht="15.75">
      <c r="J555" s="2"/>
    </row>
    <row r="556" spans="10:10" ht="15.75">
      <c r="J556" s="2"/>
    </row>
    <row r="557" spans="10:10" ht="15.75">
      <c r="J557" s="2"/>
    </row>
  </sheetData>
  <sheetProtection algorithmName="SHA-512" hashValue="bZwHnNYg2hDsYoNFwfkElmIbfq/KjNrxNaHpUXoMlP2rHwRb2g1GtbtrHenagG4/DWlSeF4jG6TxaXEScxNnPA==" saltValue="D+d9IPFl2ieSTLkb+0DM8g==" spinCount="100000" sheet="1" objects="1" scenarios="1"/>
  <mergeCells count="54">
    <mergeCell ref="AQ5:AR5"/>
    <mergeCell ref="AQ6:AR6"/>
    <mergeCell ref="AQ7:AR7"/>
    <mergeCell ref="AM5:AN5"/>
    <mergeCell ref="AO5:AP5"/>
    <mergeCell ref="AM6:AN6"/>
    <mergeCell ref="AO6:AP6"/>
    <mergeCell ref="AM7:AN7"/>
    <mergeCell ref="AO7:AP7"/>
    <mergeCell ref="K5:L5"/>
    <mergeCell ref="K6:L6"/>
    <mergeCell ref="U5:V5"/>
    <mergeCell ref="W5:X5"/>
    <mergeCell ref="U6:V6"/>
    <mergeCell ref="W6:X6"/>
    <mergeCell ref="O5:P5"/>
    <mergeCell ref="M6:N6"/>
    <mergeCell ref="S5:T5"/>
    <mergeCell ref="S6:T6"/>
    <mergeCell ref="O6:P6"/>
    <mergeCell ref="D4:D7"/>
    <mergeCell ref="E4:J7"/>
    <mergeCell ref="K7:L7"/>
    <mergeCell ref="M7:N7"/>
    <mergeCell ref="M5:N5"/>
    <mergeCell ref="K4:AR4"/>
    <mergeCell ref="S7:T7"/>
    <mergeCell ref="U7:V7"/>
    <mergeCell ref="W7:X7"/>
    <mergeCell ref="Y7:Z7"/>
    <mergeCell ref="Q5:R5"/>
    <mergeCell ref="Q6:R6"/>
    <mergeCell ref="AA7:AB7"/>
    <mergeCell ref="Y5:Z5"/>
    <mergeCell ref="Y6:Z6"/>
    <mergeCell ref="AA5:AB5"/>
    <mergeCell ref="AC7:AD7"/>
    <mergeCell ref="AE7:AF7"/>
    <mergeCell ref="AE5:AF5"/>
    <mergeCell ref="AE6:AF6"/>
    <mergeCell ref="O7:P7"/>
    <mergeCell ref="Q7:R7"/>
    <mergeCell ref="AA6:AB6"/>
    <mergeCell ref="AC5:AD5"/>
    <mergeCell ref="AC6:AD6"/>
    <mergeCell ref="AG7:AH7"/>
    <mergeCell ref="AI7:AJ7"/>
    <mergeCell ref="AK7:AL7"/>
    <mergeCell ref="AG5:AH5"/>
    <mergeCell ref="AI5:AJ5"/>
    <mergeCell ref="AK5:AL5"/>
    <mergeCell ref="AG6:AH6"/>
    <mergeCell ref="AI6:AJ6"/>
    <mergeCell ref="AK6:AL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  <pageSetUpPr fitToPage="1"/>
  </sheetPr>
  <dimension ref="D1:AR595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14062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140625" style="12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157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s="14" customFormat="1" ht="21" customHeight="1">
      <c r="D10" s="91">
        <v>1</v>
      </c>
      <c r="E10" s="95" t="s">
        <v>105</v>
      </c>
      <c r="F10" s="87"/>
      <c r="G10" s="87"/>
      <c r="H10" s="88">
        <v>2010</v>
      </c>
      <c r="I10" s="89" t="s">
        <v>81</v>
      </c>
      <c r="J10" s="38">
        <f t="shared" ref="J10:J55" si="0">L10+N10+P10+R10+T10+V10+X10+Z10+AB10+AD10+AF10+AH10+AJ10+AL10+AN10+AP10+AR10</f>
        <v>1695.3000000000002</v>
      </c>
      <c r="K10" s="137">
        <v>3</v>
      </c>
      <c r="L10" s="138">
        <v>0.21</v>
      </c>
      <c r="M10" s="146">
        <v>1</v>
      </c>
      <c r="N10" s="147">
        <v>110</v>
      </c>
      <c r="O10" s="152" t="s">
        <v>72</v>
      </c>
      <c r="P10" s="153">
        <v>250</v>
      </c>
      <c r="Q10" s="137" t="s">
        <v>18</v>
      </c>
      <c r="R10" s="138">
        <v>270</v>
      </c>
      <c r="S10" s="133"/>
      <c r="T10" s="165"/>
      <c r="U10" s="146"/>
      <c r="V10" s="147"/>
      <c r="W10" s="133">
        <v>1</v>
      </c>
      <c r="X10" s="165">
        <v>220</v>
      </c>
      <c r="Y10" s="146"/>
      <c r="Z10" s="147"/>
      <c r="AA10" s="146">
        <v>2</v>
      </c>
      <c r="AB10" s="147">
        <v>0.09</v>
      </c>
      <c r="AC10" s="146"/>
      <c r="AD10" s="147"/>
      <c r="AE10" s="146">
        <v>1</v>
      </c>
      <c r="AF10" s="147">
        <v>110</v>
      </c>
      <c r="AG10" s="146"/>
      <c r="AH10" s="147"/>
      <c r="AI10" s="146"/>
      <c r="AJ10" s="147"/>
      <c r="AK10" s="146">
        <v>1</v>
      </c>
      <c r="AL10" s="147">
        <v>110</v>
      </c>
      <c r="AM10" s="133">
        <v>1</v>
      </c>
      <c r="AN10" s="165">
        <v>220</v>
      </c>
      <c r="AO10" s="146"/>
      <c r="AP10" s="147"/>
      <c r="AQ10" s="152">
        <v>2</v>
      </c>
      <c r="AR10" s="251">
        <v>405</v>
      </c>
    </row>
    <row r="11" spans="4:44" ht="21" customHeight="1">
      <c r="D11" s="65">
        <v>2</v>
      </c>
      <c r="E11" s="96" t="s">
        <v>65</v>
      </c>
      <c r="F11" s="47"/>
      <c r="G11" s="47"/>
      <c r="H11" s="48">
        <v>2010</v>
      </c>
      <c r="I11" s="49" t="s">
        <v>3</v>
      </c>
      <c r="J11" s="42">
        <f t="shared" si="0"/>
        <v>1425.27</v>
      </c>
      <c r="K11" s="177">
        <v>1</v>
      </c>
      <c r="L11" s="178">
        <v>330</v>
      </c>
      <c r="M11" s="181">
        <v>3</v>
      </c>
      <c r="N11" s="182">
        <v>70</v>
      </c>
      <c r="O11" s="179">
        <v>2</v>
      </c>
      <c r="P11" s="180">
        <v>405</v>
      </c>
      <c r="Q11" s="177" t="s">
        <v>18</v>
      </c>
      <c r="R11" s="178">
        <v>0.27</v>
      </c>
      <c r="S11" s="183" t="s">
        <v>18</v>
      </c>
      <c r="T11" s="184">
        <v>180</v>
      </c>
      <c r="U11" s="181"/>
      <c r="V11" s="182"/>
      <c r="W11" s="183"/>
      <c r="X11" s="184"/>
      <c r="Y11" s="181"/>
      <c r="Z11" s="182"/>
      <c r="AA11" s="181" t="s">
        <v>12</v>
      </c>
      <c r="AB11" s="182">
        <v>70</v>
      </c>
      <c r="AC11" s="181"/>
      <c r="AD11" s="182"/>
      <c r="AE11" s="181" t="s">
        <v>72</v>
      </c>
      <c r="AF11" s="182">
        <v>55</v>
      </c>
      <c r="AG11" s="181"/>
      <c r="AH11" s="182"/>
      <c r="AI11" s="181"/>
      <c r="AJ11" s="182"/>
      <c r="AK11" s="181"/>
      <c r="AL11" s="182"/>
      <c r="AM11" s="183" t="s">
        <v>40</v>
      </c>
      <c r="AN11" s="184">
        <v>110</v>
      </c>
      <c r="AO11" s="181"/>
      <c r="AP11" s="182"/>
      <c r="AQ11" s="154" t="s">
        <v>73</v>
      </c>
      <c r="AR11" s="254">
        <v>205</v>
      </c>
    </row>
    <row r="12" spans="4:44" ht="21" customHeight="1">
      <c r="D12" s="112">
        <v>3</v>
      </c>
      <c r="E12" s="96" t="s">
        <v>106</v>
      </c>
      <c r="F12" s="47"/>
      <c r="G12" s="47"/>
      <c r="H12" s="48">
        <v>2009</v>
      </c>
      <c r="I12" s="49" t="s">
        <v>4</v>
      </c>
      <c r="J12" s="42">
        <f t="shared" si="0"/>
        <v>990</v>
      </c>
      <c r="K12" s="139"/>
      <c r="L12" s="140"/>
      <c r="M12" s="148"/>
      <c r="N12" s="149"/>
      <c r="O12" s="154" t="s">
        <v>12</v>
      </c>
      <c r="P12" s="155">
        <v>315</v>
      </c>
      <c r="Q12" s="139">
        <v>1</v>
      </c>
      <c r="R12" s="140">
        <v>330</v>
      </c>
      <c r="S12" s="134"/>
      <c r="T12" s="166"/>
      <c r="U12" s="148" t="s">
        <v>12</v>
      </c>
      <c r="V12" s="149">
        <v>70</v>
      </c>
      <c r="W12" s="134"/>
      <c r="X12" s="166"/>
      <c r="Y12" s="148"/>
      <c r="Z12" s="149"/>
      <c r="AA12" s="148"/>
      <c r="AB12" s="149"/>
      <c r="AC12" s="148"/>
      <c r="AD12" s="149"/>
      <c r="AE12" s="148" t="s">
        <v>12</v>
      </c>
      <c r="AF12" s="149">
        <v>70</v>
      </c>
      <c r="AG12" s="148"/>
      <c r="AH12" s="149"/>
      <c r="AI12" s="148"/>
      <c r="AJ12" s="149"/>
      <c r="AK12" s="148"/>
      <c r="AL12" s="149"/>
      <c r="AM12" s="134"/>
      <c r="AN12" s="166"/>
      <c r="AO12" s="148"/>
      <c r="AP12" s="149"/>
      <c r="AQ12" s="154" t="s">
        <v>73</v>
      </c>
      <c r="AR12" s="254">
        <v>205</v>
      </c>
    </row>
    <row r="13" spans="4:44" ht="21" customHeight="1">
      <c r="D13" s="65">
        <v>4</v>
      </c>
      <c r="E13" s="96" t="s">
        <v>90</v>
      </c>
      <c r="F13" s="47"/>
      <c r="G13" s="47"/>
      <c r="H13" s="48">
        <v>2009</v>
      </c>
      <c r="I13" s="49" t="s">
        <v>81</v>
      </c>
      <c r="J13" s="42">
        <f t="shared" si="0"/>
        <v>942.5</v>
      </c>
      <c r="K13" s="139" t="s">
        <v>18</v>
      </c>
      <c r="L13" s="140">
        <v>187.5</v>
      </c>
      <c r="M13" s="148">
        <v>2</v>
      </c>
      <c r="N13" s="149">
        <v>90</v>
      </c>
      <c r="O13" s="154" t="s">
        <v>73</v>
      </c>
      <c r="P13" s="155">
        <v>205</v>
      </c>
      <c r="Q13" s="139"/>
      <c r="R13" s="140"/>
      <c r="S13" s="134"/>
      <c r="T13" s="166"/>
      <c r="U13" s="148"/>
      <c r="V13" s="149"/>
      <c r="W13" s="134">
        <v>4</v>
      </c>
      <c r="X13" s="166">
        <v>110</v>
      </c>
      <c r="Y13" s="148"/>
      <c r="Z13" s="149"/>
      <c r="AA13" s="148" t="s">
        <v>27</v>
      </c>
      <c r="AB13" s="149">
        <v>35</v>
      </c>
      <c r="AC13" s="148"/>
      <c r="AD13" s="149"/>
      <c r="AE13" s="148"/>
      <c r="AF13" s="149"/>
      <c r="AG13" s="148"/>
      <c r="AH13" s="149"/>
      <c r="AI13" s="148"/>
      <c r="AJ13" s="149"/>
      <c r="AK13" s="148"/>
      <c r="AL13" s="149"/>
      <c r="AM13" s="134" t="s">
        <v>54</v>
      </c>
      <c r="AN13" s="166">
        <v>110</v>
      </c>
      <c r="AO13" s="148"/>
      <c r="AP13" s="149"/>
      <c r="AQ13" s="154" t="s">
        <v>73</v>
      </c>
      <c r="AR13" s="254">
        <v>205</v>
      </c>
    </row>
    <row r="14" spans="4:44" ht="21" customHeight="1">
      <c r="D14" s="112">
        <v>5</v>
      </c>
      <c r="E14" s="96" t="s">
        <v>84</v>
      </c>
      <c r="F14" s="47"/>
      <c r="G14" s="47"/>
      <c r="H14" s="48">
        <v>2008</v>
      </c>
      <c r="I14" s="49" t="s">
        <v>4</v>
      </c>
      <c r="J14" s="42">
        <f t="shared" si="0"/>
        <v>895</v>
      </c>
      <c r="K14" s="139"/>
      <c r="L14" s="140"/>
      <c r="M14" s="148"/>
      <c r="N14" s="149"/>
      <c r="O14" s="154" t="s">
        <v>72</v>
      </c>
      <c r="P14" s="155">
        <v>250</v>
      </c>
      <c r="Q14" s="139"/>
      <c r="R14" s="140"/>
      <c r="S14" s="134">
        <v>1</v>
      </c>
      <c r="T14" s="166">
        <v>220</v>
      </c>
      <c r="U14" s="148"/>
      <c r="V14" s="149"/>
      <c r="W14" s="134"/>
      <c r="X14" s="166"/>
      <c r="Y14" s="148"/>
      <c r="Z14" s="149"/>
      <c r="AA14" s="148"/>
      <c r="AB14" s="149"/>
      <c r="AC14" s="148"/>
      <c r="AD14" s="149"/>
      <c r="AE14" s="148"/>
      <c r="AF14" s="149"/>
      <c r="AG14" s="148"/>
      <c r="AH14" s="149"/>
      <c r="AI14" s="148">
        <v>1</v>
      </c>
      <c r="AJ14" s="149">
        <v>110</v>
      </c>
      <c r="AK14" s="148"/>
      <c r="AL14" s="149"/>
      <c r="AM14" s="134"/>
      <c r="AN14" s="166"/>
      <c r="AO14" s="148"/>
      <c r="AP14" s="149"/>
      <c r="AQ14" s="154" t="s">
        <v>12</v>
      </c>
      <c r="AR14" s="254">
        <v>315</v>
      </c>
    </row>
    <row r="15" spans="4:44" ht="21" customHeight="1">
      <c r="D15" s="65">
        <v>6</v>
      </c>
      <c r="E15" s="97" t="s">
        <v>60</v>
      </c>
      <c r="F15" s="50"/>
      <c r="G15" s="50"/>
      <c r="H15" s="51">
        <v>2009</v>
      </c>
      <c r="I15" s="52" t="s">
        <v>5</v>
      </c>
      <c r="J15" s="42">
        <f t="shared" si="0"/>
        <v>891.25</v>
      </c>
      <c r="K15" s="139"/>
      <c r="L15" s="140"/>
      <c r="M15" s="148">
        <v>4</v>
      </c>
      <c r="N15" s="149">
        <v>55</v>
      </c>
      <c r="O15" s="154"/>
      <c r="P15" s="155"/>
      <c r="Q15" s="139" t="s">
        <v>18</v>
      </c>
      <c r="R15" s="140">
        <v>161.25</v>
      </c>
      <c r="S15" s="134"/>
      <c r="T15" s="166"/>
      <c r="U15" s="148"/>
      <c r="V15" s="149"/>
      <c r="W15" s="134">
        <v>2</v>
      </c>
      <c r="X15" s="166">
        <v>180</v>
      </c>
      <c r="Y15" s="148"/>
      <c r="Z15" s="149"/>
      <c r="AA15" s="148">
        <v>1</v>
      </c>
      <c r="AB15" s="149">
        <v>110</v>
      </c>
      <c r="AC15" s="148"/>
      <c r="AD15" s="149"/>
      <c r="AE15" s="148"/>
      <c r="AF15" s="149"/>
      <c r="AG15" s="148"/>
      <c r="AH15" s="149"/>
      <c r="AI15" s="148"/>
      <c r="AJ15" s="149"/>
      <c r="AK15" s="148"/>
      <c r="AL15" s="149"/>
      <c r="AM15" s="134">
        <v>2</v>
      </c>
      <c r="AN15" s="166">
        <v>180</v>
      </c>
      <c r="AO15" s="148"/>
      <c r="AP15" s="149"/>
      <c r="AQ15" s="154" t="s">
        <v>73</v>
      </c>
      <c r="AR15" s="254">
        <v>205</v>
      </c>
    </row>
    <row r="16" spans="4:44" ht="21" customHeight="1">
      <c r="D16" s="112">
        <v>7</v>
      </c>
      <c r="E16" s="97" t="s">
        <v>199</v>
      </c>
      <c r="F16" s="50"/>
      <c r="G16" s="50"/>
      <c r="H16" s="51">
        <v>2008</v>
      </c>
      <c r="I16" s="52" t="s">
        <v>7</v>
      </c>
      <c r="J16" s="42">
        <f t="shared" si="0"/>
        <v>692.5</v>
      </c>
      <c r="K16" s="139"/>
      <c r="L16" s="140"/>
      <c r="M16" s="148"/>
      <c r="N16" s="149"/>
      <c r="O16" s="154"/>
      <c r="P16" s="155"/>
      <c r="Q16" s="139" t="s">
        <v>18</v>
      </c>
      <c r="R16" s="140">
        <v>142.5</v>
      </c>
      <c r="S16" s="134"/>
      <c r="T16" s="166"/>
      <c r="U16" s="148"/>
      <c r="V16" s="149"/>
      <c r="W16" s="134"/>
      <c r="X16" s="166"/>
      <c r="Y16" s="148">
        <v>2</v>
      </c>
      <c r="Z16" s="149">
        <v>90</v>
      </c>
      <c r="AA16" s="148"/>
      <c r="AB16" s="149"/>
      <c r="AC16" s="148"/>
      <c r="AD16" s="149"/>
      <c r="AE16" s="148" t="s">
        <v>72</v>
      </c>
      <c r="AF16" s="149">
        <v>55</v>
      </c>
      <c r="AG16" s="148"/>
      <c r="AH16" s="149"/>
      <c r="AI16" s="148"/>
      <c r="AJ16" s="149"/>
      <c r="AK16" s="148">
        <v>2</v>
      </c>
      <c r="AL16" s="149">
        <v>90</v>
      </c>
      <c r="AM16" s="134" t="s">
        <v>40</v>
      </c>
      <c r="AN16" s="166">
        <v>110</v>
      </c>
      <c r="AO16" s="148"/>
      <c r="AP16" s="149"/>
      <c r="AQ16" s="154" t="s">
        <v>73</v>
      </c>
      <c r="AR16" s="254">
        <v>205</v>
      </c>
    </row>
    <row r="17" spans="4:44" ht="21" customHeight="1">
      <c r="D17" s="65">
        <v>8</v>
      </c>
      <c r="E17" s="97" t="s">
        <v>29</v>
      </c>
      <c r="F17" s="50"/>
      <c r="G17" s="50"/>
      <c r="H17" s="51">
        <v>2006</v>
      </c>
      <c r="I17" s="52" t="s">
        <v>4</v>
      </c>
      <c r="J17" s="42">
        <f t="shared" si="0"/>
        <v>655</v>
      </c>
      <c r="K17" s="139"/>
      <c r="L17" s="140"/>
      <c r="M17" s="148"/>
      <c r="N17" s="149"/>
      <c r="O17" s="154" t="s">
        <v>12</v>
      </c>
      <c r="P17" s="155">
        <v>315</v>
      </c>
      <c r="Q17" s="139"/>
      <c r="R17" s="140"/>
      <c r="S17" s="134"/>
      <c r="T17" s="166"/>
      <c r="U17" s="148"/>
      <c r="V17" s="149"/>
      <c r="W17" s="134"/>
      <c r="X17" s="166"/>
      <c r="Y17" s="148"/>
      <c r="Z17" s="149"/>
      <c r="AA17" s="148"/>
      <c r="AB17" s="149"/>
      <c r="AC17" s="148"/>
      <c r="AD17" s="149"/>
      <c r="AE17" s="148">
        <v>2</v>
      </c>
      <c r="AF17" s="149">
        <v>90</v>
      </c>
      <c r="AG17" s="148"/>
      <c r="AH17" s="149"/>
      <c r="AI17" s="148"/>
      <c r="AJ17" s="149"/>
      <c r="AK17" s="148"/>
      <c r="AL17" s="149"/>
      <c r="AM17" s="134"/>
      <c r="AN17" s="166"/>
      <c r="AO17" s="148"/>
      <c r="AP17" s="149"/>
      <c r="AQ17" s="154" t="s">
        <v>72</v>
      </c>
      <c r="AR17" s="254">
        <v>250</v>
      </c>
    </row>
    <row r="18" spans="4:44" ht="21" customHeight="1">
      <c r="D18" s="120">
        <v>9</v>
      </c>
      <c r="E18" s="107" t="s">
        <v>67</v>
      </c>
      <c r="F18" s="57"/>
      <c r="G18" s="57"/>
      <c r="H18" s="58">
        <v>2009</v>
      </c>
      <c r="I18" s="59" t="s">
        <v>4</v>
      </c>
      <c r="J18" s="42">
        <f t="shared" si="0"/>
        <v>645</v>
      </c>
      <c r="K18" s="139"/>
      <c r="L18" s="140"/>
      <c r="M18" s="148"/>
      <c r="N18" s="149"/>
      <c r="O18" s="154" t="s">
        <v>73</v>
      </c>
      <c r="P18" s="155">
        <v>205</v>
      </c>
      <c r="Q18" s="139">
        <v>3</v>
      </c>
      <c r="R18" s="140">
        <v>210</v>
      </c>
      <c r="S18" s="134"/>
      <c r="T18" s="166"/>
      <c r="U18" s="148" t="s">
        <v>71</v>
      </c>
      <c r="V18" s="149">
        <v>45</v>
      </c>
      <c r="W18" s="134"/>
      <c r="X18" s="166"/>
      <c r="Y18" s="148"/>
      <c r="Z18" s="149"/>
      <c r="AA18" s="148"/>
      <c r="AB18" s="149"/>
      <c r="AC18" s="148"/>
      <c r="AD18" s="149"/>
      <c r="AE18" s="148" t="s">
        <v>27</v>
      </c>
      <c r="AF18" s="149">
        <v>25</v>
      </c>
      <c r="AG18" s="148"/>
      <c r="AH18" s="149"/>
      <c r="AI18" s="148"/>
      <c r="AJ18" s="149"/>
      <c r="AK18" s="148"/>
      <c r="AL18" s="149"/>
      <c r="AM18" s="134"/>
      <c r="AN18" s="166"/>
      <c r="AO18" s="148"/>
      <c r="AP18" s="149"/>
      <c r="AQ18" s="154" t="s">
        <v>40</v>
      </c>
      <c r="AR18" s="254">
        <v>160</v>
      </c>
    </row>
    <row r="19" spans="4:44" ht="21" customHeight="1">
      <c r="D19" s="66">
        <v>10</v>
      </c>
      <c r="E19" s="105" t="s">
        <v>30</v>
      </c>
      <c r="F19" s="76"/>
      <c r="G19" s="76"/>
      <c r="H19" s="77">
        <v>2006</v>
      </c>
      <c r="I19" s="78" t="s">
        <v>13</v>
      </c>
      <c r="J19" s="42">
        <f t="shared" si="0"/>
        <v>612.5</v>
      </c>
      <c r="K19" s="177" t="s">
        <v>18</v>
      </c>
      <c r="L19" s="178">
        <v>187.5</v>
      </c>
      <c r="M19" s="181"/>
      <c r="N19" s="182"/>
      <c r="O19" s="179"/>
      <c r="P19" s="180"/>
      <c r="Q19" s="177"/>
      <c r="R19" s="178"/>
      <c r="S19" s="183"/>
      <c r="T19" s="184"/>
      <c r="U19" s="181"/>
      <c r="V19" s="182"/>
      <c r="W19" s="183"/>
      <c r="X19" s="184"/>
      <c r="Y19" s="181">
        <v>1</v>
      </c>
      <c r="Z19" s="182">
        <v>110</v>
      </c>
      <c r="AA19" s="181"/>
      <c r="AB19" s="182"/>
      <c r="AC19" s="181"/>
      <c r="AD19" s="182"/>
      <c r="AE19" s="181"/>
      <c r="AF19" s="182"/>
      <c r="AG19" s="181"/>
      <c r="AH19" s="182"/>
      <c r="AI19" s="181"/>
      <c r="AJ19" s="182"/>
      <c r="AK19" s="181"/>
      <c r="AL19" s="182"/>
      <c r="AM19" s="183"/>
      <c r="AN19" s="184"/>
      <c r="AO19" s="181"/>
      <c r="AP19" s="182"/>
      <c r="AQ19" s="154" t="s">
        <v>12</v>
      </c>
      <c r="AR19" s="254">
        <v>315</v>
      </c>
    </row>
    <row r="20" spans="4:44" ht="21" customHeight="1">
      <c r="D20" s="120">
        <v>11</v>
      </c>
      <c r="E20" s="98" t="s">
        <v>184</v>
      </c>
      <c r="F20" s="60"/>
      <c r="G20" s="60"/>
      <c r="H20" s="55">
        <v>2008</v>
      </c>
      <c r="I20" s="56" t="s">
        <v>4</v>
      </c>
      <c r="J20" s="42">
        <f t="shared" si="0"/>
        <v>590</v>
      </c>
      <c r="K20" s="139"/>
      <c r="L20" s="140"/>
      <c r="M20" s="148"/>
      <c r="N20" s="149"/>
      <c r="O20" s="154" t="s">
        <v>73</v>
      </c>
      <c r="P20" s="155">
        <v>205</v>
      </c>
      <c r="Q20" s="139"/>
      <c r="R20" s="140"/>
      <c r="S20" s="134"/>
      <c r="T20" s="166"/>
      <c r="U20" s="148">
        <v>1</v>
      </c>
      <c r="V20" s="149">
        <v>110</v>
      </c>
      <c r="W20" s="134"/>
      <c r="X20" s="166"/>
      <c r="Y20" s="148"/>
      <c r="Z20" s="149"/>
      <c r="AA20" s="148"/>
      <c r="AB20" s="149"/>
      <c r="AC20" s="148"/>
      <c r="AD20" s="149"/>
      <c r="AE20" s="148" t="s">
        <v>12</v>
      </c>
      <c r="AF20" s="149">
        <v>70</v>
      </c>
      <c r="AG20" s="148"/>
      <c r="AH20" s="149"/>
      <c r="AI20" s="148"/>
      <c r="AJ20" s="149"/>
      <c r="AK20" s="148"/>
      <c r="AL20" s="149"/>
      <c r="AM20" s="134"/>
      <c r="AN20" s="166"/>
      <c r="AO20" s="148"/>
      <c r="AP20" s="149"/>
      <c r="AQ20" s="154" t="s">
        <v>73</v>
      </c>
      <c r="AR20" s="254">
        <v>205</v>
      </c>
    </row>
    <row r="21" spans="4:44" ht="21" customHeight="1">
      <c r="D21" s="66">
        <v>12</v>
      </c>
      <c r="E21" s="107" t="s">
        <v>63</v>
      </c>
      <c r="F21" s="57"/>
      <c r="G21" s="57"/>
      <c r="H21" s="58">
        <v>2008</v>
      </c>
      <c r="I21" s="59" t="s">
        <v>4</v>
      </c>
      <c r="J21" s="42">
        <f t="shared" si="0"/>
        <v>520</v>
      </c>
      <c r="K21" s="139"/>
      <c r="L21" s="140"/>
      <c r="M21" s="148"/>
      <c r="N21" s="149"/>
      <c r="O21" s="154"/>
      <c r="P21" s="155"/>
      <c r="Q21" s="139"/>
      <c r="R21" s="140"/>
      <c r="S21" s="134">
        <v>2</v>
      </c>
      <c r="T21" s="166">
        <v>180</v>
      </c>
      <c r="U21" s="148">
        <v>2</v>
      </c>
      <c r="V21" s="149">
        <v>90</v>
      </c>
      <c r="W21" s="134"/>
      <c r="X21" s="166"/>
      <c r="Y21" s="148"/>
      <c r="Z21" s="149"/>
      <c r="AA21" s="148"/>
      <c r="AB21" s="149"/>
      <c r="AC21" s="148"/>
      <c r="AD21" s="149"/>
      <c r="AE21" s="148" t="s">
        <v>70</v>
      </c>
      <c r="AF21" s="149">
        <v>45</v>
      </c>
      <c r="AG21" s="148"/>
      <c r="AH21" s="149"/>
      <c r="AI21" s="148"/>
      <c r="AJ21" s="149"/>
      <c r="AK21" s="148"/>
      <c r="AL21" s="149"/>
      <c r="AM21" s="134"/>
      <c r="AN21" s="166"/>
      <c r="AO21" s="148"/>
      <c r="AP21" s="149"/>
      <c r="AQ21" s="154" t="s">
        <v>73</v>
      </c>
      <c r="AR21" s="254">
        <v>205</v>
      </c>
    </row>
    <row r="22" spans="4:44" ht="21" customHeight="1">
      <c r="D22" s="120">
        <v>13</v>
      </c>
      <c r="E22" s="98" t="s">
        <v>203</v>
      </c>
      <c r="F22" s="54"/>
      <c r="G22" s="54"/>
      <c r="H22" s="55">
        <v>2011</v>
      </c>
      <c r="I22" s="56" t="s">
        <v>4</v>
      </c>
      <c r="J22" s="42">
        <f t="shared" si="0"/>
        <v>520</v>
      </c>
      <c r="K22" s="139"/>
      <c r="L22" s="140"/>
      <c r="M22" s="148"/>
      <c r="N22" s="149"/>
      <c r="O22" s="154"/>
      <c r="P22" s="155"/>
      <c r="Q22" s="139">
        <v>2</v>
      </c>
      <c r="R22" s="140">
        <v>270</v>
      </c>
      <c r="S22" s="134"/>
      <c r="T22" s="166"/>
      <c r="U22" s="148"/>
      <c r="V22" s="149"/>
      <c r="W22" s="134"/>
      <c r="X22" s="166"/>
      <c r="Y22" s="148"/>
      <c r="Z22" s="149"/>
      <c r="AA22" s="148"/>
      <c r="AB22" s="149"/>
      <c r="AC22" s="148"/>
      <c r="AD22" s="149"/>
      <c r="AE22" s="148"/>
      <c r="AF22" s="149"/>
      <c r="AG22" s="148"/>
      <c r="AH22" s="149"/>
      <c r="AI22" s="148"/>
      <c r="AJ22" s="149"/>
      <c r="AK22" s="148"/>
      <c r="AL22" s="149"/>
      <c r="AM22" s="134"/>
      <c r="AN22" s="166"/>
      <c r="AO22" s="148"/>
      <c r="AP22" s="149"/>
      <c r="AQ22" s="154" t="s">
        <v>72</v>
      </c>
      <c r="AR22" s="254">
        <v>250</v>
      </c>
    </row>
    <row r="23" spans="4:44" ht="21" customHeight="1">
      <c r="D23" s="66">
        <v>14</v>
      </c>
      <c r="E23" s="98" t="s">
        <v>135</v>
      </c>
      <c r="F23" s="54"/>
      <c r="G23" s="54"/>
      <c r="H23" s="55">
        <v>2010</v>
      </c>
      <c r="I23" s="56" t="s">
        <v>9</v>
      </c>
      <c r="J23" s="42">
        <f t="shared" si="0"/>
        <v>502.5</v>
      </c>
      <c r="K23" s="139"/>
      <c r="L23" s="140"/>
      <c r="M23" s="148"/>
      <c r="N23" s="149"/>
      <c r="O23" s="154"/>
      <c r="P23" s="155"/>
      <c r="Q23" s="139" t="s">
        <v>18</v>
      </c>
      <c r="R23" s="140">
        <v>52.5</v>
      </c>
      <c r="S23" s="134">
        <v>3</v>
      </c>
      <c r="T23" s="166">
        <v>140</v>
      </c>
      <c r="U23" s="148"/>
      <c r="V23" s="149"/>
      <c r="W23" s="134"/>
      <c r="X23" s="166"/>
      <c r="Y23" s="148"/>
      <c r="Z23" s="149"/>
      <c r="AA23" s="148"/>
      <c r="AB23" s="149"/>
      <c r="AC23" s="148"/>
      <c r="AD23" s="149"/>
      <c r="AE23" s="148" t="s">
        <v>71</v>
      </c>
      <c r="AF23" s="149">
        <v>35</v>
      </c>
      <c r="AG23" s="148"/>
      <c r="AH23" s="149"/>
      <c r="AI23" s="148">
        <v>3</v>
      </c>
      <c r="AJ23" s="149">
        <v>70</v>
      </c>
      <c r="AK23" s="148"/>
      <c r="AL23" s="149"/>
      <c r="AM23" s="134"/>
      <c r="AN23" s="166"/>
      <c r="AO23" s="148"/>
      <c r="AP23" s="149"/>
      <c r="AQ23" s="154" t="s">
        <v>73</v>
      </c>
      <c r="AR23" s="254">
        <v>205</v>
      </c>
    </row>
    <row r="24" spans="4:44" ht="21" customHeight="1">
      <c r="D24" s="120">
        <v>15</v>
      </c>
      <c r="E24" s="107" t="s">
        <v>644</v>
      </c>
      <c r="F24" s="57"/>
      <c r="G24" s="57"/>
      <c r="H24" s="58">
        <v>2006</v>
      </c>
      <c r="I24" s="59" t="s">
        <v>4</v>
      </c>
      <c r="J24" s="42">
        <f t="shared" si="0"/>
        <v>495</v>
      </c>
      <c r="K24" s="139"/>
      <c r="L24" s="140"/>
      <c r="M24" s="148"/>
      <c r="N24" s="149"/>
      <c r="O24" s="154"/>
      <c r="P24" s="155"/>
      <c r="Q24" s="139"/>
      <c r="R24" s="140"/>
      <c r="S24" s="134"/>
      <c r="T24" s="166"/>
      <c r="U24" s="148"/>
      <c r="V24" s="149"/>
      <c r="W24" s="134"/>
      <c r="X24" s="166"/>
      <c r="Y24" s="148"/>
      <c r="Z24" s="149"/>
      <c r="AA24" s="148"/>
      <c r="AB24" s="149"/>
      <c r="AC24" s="148"/>
      <c r="AD24" s="149"/>
      <c r="AE24" s="148"/>
      <c r="AF24" s="149"/>
      <c r="AG24" s="148"/>
      <c r="AH24" s="149"/>
      <c r="AI24" s="148"/>
      <c r="AJ24" s="149"/>
      <c r="AK24" s="148"/>
      <c r="AL24" s="149"/>
      <c r="AM24" s="134"/>
      <c r="AN24" s="166"/>
      <c r="AO24" s="148"/>
      <c r="AP24" s="149"/>
      <c r="AQ24" s="154">
        <v>1</v>
      </c>
      <c r="AR24" s="254">
        <v>495</v>
      </c>
    </row>
    <row r="25" spans="4:44" ht="21" customHeight="1">
      <c r="D25" s="66">
        <v>16</v>
      </c>
      <c r="E25" s="107" t="s">
        <v>35</v>
      </c>
      <c r="F25" s="57"/>
      <c r="G25" s="57"/>
      <c r="H25" s="58">
        <v>2006</v>
      </c>
      <c r="I25" s="59" t="s">
        <v>4</v>
      </c>
      <c r="J25" s="42">
        <f t="shared" si="0"/>
        <v>455</v>
      </c>
      <c r="K25" s="139"/>
      <c r="L25" s="140"/>
      <c r="M25" s="148"/>
      <c r="N25" s="149"/>
      <c r="O25" s="154" t="s">
        <v>73</v>
      </c>
      <c r="P25" s="155">
        <v>205</v>
      </c>
      <c r="Q25" s="139"/>
      <c r="R25" s="140"/>
      <c r="S25" s="134"/>
      <c r="T25" s="166"/>
      <c r="U25" s="148"/>
      <c r="V25" s="149"/>
      <c r="W25" s="134"/>
      <c r="X25" s="166"/>
      <c r="Y25" s="148"/>
      <c r="Z25" s="149"/>
      <c r="AA25" s="148"/>
      <c r="AB25" s="149"/>
      <c r="AC25" s="148"/>
      <c r="AD25" s="149"/>
      <c r="AE25" s="148"/>
      <c r="AF25" s="149"/>
      <c r="AG25" s="148"/>
      <c r="AH25" s="149"/>
      <c r="AI25" s="148"/>
      <c r="AJ25" s="149"/>
      <c r="AK25" s="148"/>
      <c r="AL25" s="149"/>
      <c r="AM25" s="134"/>
      <c r="AN25" s="166"/>
      <c r="AO25" s="148"/>
      <c r="AP25" s="149"/>
      <c r="AQ25" s="154" t="s">
        <v>72</v>
      </c>
      <c r="AR25" s="254">
        <v>250</v>
      </c>
    </row>
    <row r="26" spans="4:44" ht="21" customHeight="1">
      <c r="D26" s="120">
        <v>17</v>
      </c>
      <c r="E26" s="126" t="s">
        <v>446</v>
      </c>
      <c r="F26" s="57"/>
      <c r="G26" s="57"/>
      <c r="H26" s="58">
        <v>2009</v>
      </c>
      <c r="I26" s="59" t="s">
        <v>9</v>
      </c>
      <c r="J26" s="42">
        <f t="shared" si="0"/>
        <v>380</v>
      </c>
      <c r="K26" s="139"/>
      <c r="L26" s="140"/>
      <c r="M26" s="148"/>
      <c r="N26" s="149"/>
      <c r="O26" s="154"/>
      <c r="P26" s="155"/>
      <c r="Q26" s="139">
        <v>4</v>
      </c>
      <c r="R26" s="140">
        <v>165</v>
      </c>
      <c r="S26" s="134"/>
      <c r="T26" s="166"/>
      <c r="U26" s="148"/>
      <c r="V26" s="149"/>
      <c r="W26" s="134"/>
      <c r="X26" s="166"/>
      <c r="Y26" s="148"/>
      <c r="Z26" s="149"/>
      <c r="AA26" s="148"/>
      <c r="AB26" s="149"/>
      <c r="AC26" s="148"/>
      <c r="AD26" s="149"/>
      <c r="AE26" s="148"/>
      <c r="AF26" s="149"/>
      <c r="AG26" s="148"/>
      <c r="AH26" s="149"/>
      <c r="AI26" s="148">
        <v>4</v>
      </c>
      <c r="AJ26" s="149">
        <v>55</v>
      </c>
      <c r="AK26" s="148"/>
      <c r="AL26" s="149"/>
      <c r="AM26" s="134"/>
      <c r="AN26" s="166"/>
      <c r="AO26" s="148"/>
      <c r="AP26" s="149"/>
      <c r="AQ26" s="154" t="s">
        <v>40</v>
      </c>
      <c r="AR26" s="254">
        <v>160</v>
      </c>
    </row>
    <row r="27" spans="4:44" ht="21" customHeight="1">
      <c r="D27" s="66">
        <v>18</v>
      </c>
      <c r="E27" s="107" t="s">
        <v>66</v>
      </c>
      <c r="F27" s="57"/>
      <c r="G27" s="57"/>
      <c r="H27" s="58">
        <v>2011</v>
      </c>
      <c r="I27" s="59" t="s">
        <v>4</v>
      </c>
      <c r="J27" s="42">
        <f t="shared" si="0"/>
        <v>375</v>
      </c>
      <c r="K27" s="139"/>
      <c r="L27" s="140"/>
      <c r="M27" s="148"/>
      <c r="N27" s="149"/>
      <c r="O27" s="154"/>
      <c r="P27" s="155"/>
      <c r="Q27" s="139"/>
      <c r="R27" s="140"/>
      <c r="S27" s="134"/>
      <c r="T27" s="166"/>
      <c r="U27" s="148" t="s">
        <v>12</v>
      </c>
      <c r="V27" s="149">
        <v>70</v>
      </c>
      <c r="W27" s="134"/>
      <c r="X27" s="166"/>
      <c r="Y27" s="148"/>
      <c r="Z27" s="149"/>
      <c r="AA27" s="148"/>
      <c r="AB27" s="149"/>
      <c r="AC27" s="148"/>
      <c r="AD27" s="149"/>
      <c r="AE27" s="148" t="s">
        <v>72</v>
      </c>
      <c r="AF27" s="149">
        <v>55</v>
      </c>
      <c r="AG27" s="148"/>
      <c r="AH27" s="149"/>
      <c r="AI27" s="148"/>
      <c r="AJ27" s="149"/>
      <c r="AK27" s="148"/>
      <c r="AL27" s="149"/>
      <c r="AM27" s="134"/>
      <c r="AN27" s="166"/>
      <c r="AO27" s="148"/>
      <c r="AP27" s="149"/>
      <c r="AQ27" s="154" t="s">
        <v>72</v>
      </c>
      <c r="AR27" s="254">
        <v>250</v>
      </c>
    </row>
    <row r="28" spans="4:44" ht="21" customHeight="1">
      <c r="D28" s="120">
        <v>19</v>
      </c>
      <c r="E28" s="107" t="s">
        <v>285</v>
      </c>
      <c r="F28" s="57"/>
      <c r="G28" s="57"/>
      <c r="H28" s="58">
        <v>2006</v>
      </c>
      <c r="I28" s="59" t="s">
        <v>4</v>
      </c>
      <c r="J28" s="42">
        <f t="shared" si="0"/>
        <v>355</v>
      </c>
      <c r="K28" s="139"/>
      <c r="L28" s="140"/>
      <c r="M28" s="148"/>
      <c r="N28" s="149"/>
      <c r="O28" s="154" t="s">
        <v>40</v>
      </c>
      <c r="P28" s="155">
        <v>160</v>
      </c>
      <c r="Q28" s="139"/>
      <c r="R28" s="140"/>
      <c r="S28" s="134"/>
      <c r="T28" s="166"/>
      <c r="U28" s="148" t="s">
        <v>27</v>
      </c>
      <c r="V28" s="149">
        <v>35</v>
      </c>
      <c r="W28" s="134"/>
      <c r="X28" s="166"/>
      <c r="Y28" s="148"/>
      <c r="Z28" s="149"/>
      <c r="AA28" s="148"/>
      <c r="AB28" s="149"/>
      <c r="AC28" s="148"/>
      <c r="AD28" s="149"/>
      <c r="AE28" s="148"/>
      <c r="AF28" s="149"/>
      <c r="AG28" s="148"/>
      <c r="AH28" s="149"/>
      <c r="AI28" s="148"/>
      <c r="AJ28" s="149"/>
      <c r="AK28" s="148"/>
      <c r="AL28" s="149"/>
      <c r="AM28" s="134"/>
      <c r="AN28" s="166"/>
      <c r="AO28" s="148"/>
      <c r="AP28" s="149"/>
      <c r="AQ28" s="154" t="s">
        <v>40</v>
      </c>
      <c r="AR28" s="254">
        <v>160</v>
      </c>
    </row>
    <row r="29" spans="4:44" ht="21" customHeight="1">
      <c r="D29" s="66">
        <v>20</v>
      </c>
      <c r="E29" s="98" t="s">
        <v>236</v>
      </c>
      <c r="F29" s="54"/>
      <c r="G29" s="54"/>
      <c r="H29" s="55">
        <v>2011</v>
      </c>
      <c r="I29" s="56" t="s">
        <v>5</v>
      </c>
      <c r="J29" s="42">
        <f t="shared" si="0"/>
        <v>335</v>
      </c>
      <c r="K29" s="139"/>
      <c r="L29" s="140"/>
      <c r="M29" s="148"/>
      <c r="N29" s="149"/>
      <c r="O29" s="154"/>
      <c r="P29" s="155"/>
      <c r="Q29" s="139"/>
      <c r="R29" s="140"/>
      <c r="S29" s="134"/>
      <c r="T29" s="166"/>
      <c r="U29" s="148"/>
      <c r="V29" s="149"/>
      <c r="W29" s="134">
        <v>3</v>
      </c>
      <c r="X29" s="166">
        <v>140</v>
      </c>
      <c r="Y29" s="148"/>
      <c r="Z29" s="149"/>
      <c r="AA29" s="148" t="s">
        <v>70</v>
      </c>
      <c r="AB29" s="149">
        <v>55</v>
      </c>
      <c r="AC29" s="148"/>
      <c r="AD29" s="149"/>
      <c r="AE29" s="148"/>
      <c r="AF29" s="149"/>
      <c r="AG29" s="148"/>
      <c r="AH29" s="149"/>
      <c r="AI29" s="148"/>
      <c r="AJ29" s="149"/>
      <c r="AK29" s="148"/>
      <c r="AL29" s="149"/>
      <c r="AM29" s="134" t="s">
        <v>12</v>
      </c>
      <c r="AN29" s="166">
        <v>140</v>
      </c>
      <c r="AO29" s="148"/>
      <c r="AP29" s="149"/>
      <c r="AQ29" s="154"/>
      <c r="AR29" s="254"/>
    </row>
    <row r="30" spans="4:44" ht="21" customHeight="1">
      <c r="D30" s="120">
        <v>21</v>
      </c>
      <c r="E30" s="126" t="s">
        <v>565</v>
      </c>
      <c r="F30" s="57"/>
      <c r="G30" s="57"/>
      <c r="H30" s="58">
        <v>2008</v>
      </c>
      <c r="I30" s="59" t="s">
        <v>7</v>
      </c>
      <c r="J30" s="42">
        <f t="shared" si="0"/>
        <v>300</v>
      </c>
      <c r="K30" s="139"/>
      <c r="L30" s="140"/>
      <c r="M30" s="148"/>
      <c r="N30" s="149"/>
      <c r="O30" s="154"/>
      <c r="P30" s="155"/>
      <c r="Q30" s="139"/>
      <c r="R30" s="140"/>
      <c r="S30" s="134"/>
      <c r="T30" s="166"/>
      <c r="U30" s="148"/>
      <c r="V30" s="149"/>
      <c r="W30" s="134"/>
      <c r="X30" s="166"/>
      <c r="Y30" s="148" t="s">
        <v>12</v>
      </c>
      <c r="Z30" s="149">
        <v>70</v>
      </c>
      <c r="AA30" s="148"/>
      <c r="AB30" s="149"/>
      <c r="AC30" s="148"/>
      <c r="AD30" s="149"/>
      <c r="AE30" s="148"/>
      <c r="AF30" s="149"/>
      <c r="AG30" s="148"/>
      <c r="AH30" s="149"/>
      <c r="AI30" s="148"/>
      <c r="AJ30" s="149"/>
      <c r="AK30" s="148">
        <v>3</v>
      </c>
      <c r="AL30" s="149">
        <v>70</v>
      </c>
      <c r="AM30" s="134"/>
      <c r="AN30" s="166"/>
      <c r="AO30" s="148"/>
      <c r="AP30" s="149"/>
      <c r="AQ30" s="154" t="s">
        <v>40</v>
      </c>
      <c r="AR30" s="254">
        <v>160</v>
      </c>
    </row>
    <row r="31" spans="4:44" ht="21" customHeight="1">
      <c r="D31" s="66">
        <v>22</v>
      </c>
      <c r="E31" s="114" t="s">
        <v>104</v>
      </c>
      <c r="F31" s="115"/>
      <c r="G31" s="115"/>
      <c r="H31" s="116">
        <v>2011</v>
      </c>
      <c r="I31" s="117" t="s">
        <v>5</v>
      </c>
      <c r="J31" s="42">
        <f t="shared" si="0"/>
        <v>275</v>
      </c>
      <c r="K31" s="139"/>
      <c r="L31" s="140"/>
      <c r="M31" s="148"/>
      <c r="N31" s="149"/>
      <c r="O31" s="154"/>
      <c r="P31" s="155"/>
      <c r="Q31" s="139"/>
      <c r="R31" s="140"/>
      <c r="S31" s="134"/>
      <c r="T31" s="166"/>
      <c r="U31" s="148"/>
      <c r="V31" s="149"/>
      <c r="W31" s="134">
        <v>5</v>
      </c>
      <c r="X31" s="166">
        <v>90</v>
      </c>
      <c r="Y31" s="148"/>
      <c r="Z31" s="149"/>
      <c r="AA31" s="148" t="s">
        <v>71</v>
      </c>
      <c r="AB31" s="149">
        <v>45</v>
      </c>
      <c r="AC31" s="148"/>
      <c r="AD31" s="149"/>
      <c r="AE31" s="148"/>
      <c r="AF31" s="149"/>
      <c r="AG31" s="148"/>
      <c r="AH31" s="149"/>
      <c r="AI31" s="148"/>
      <c r="AJ31" s="149"/>
      <c r="AK31" s="148"/>
      <c r="AL31" s="149"/>
      <c r="AM31" s="134" t="s">
        <v>12</v>
      </c>
      <c r="AN31" s="166">
        <v>140</v>
      </c>
      <c r="AO31" s="148"/>
      <c r="AP31" s="149"/>
      <c r="AQ31" s="154"/>
      <c r="AR31" s="254"/>
    </row>
    <row r="32" spans="4:44" ht="21" customHeight="1">
      <c r="D32" s="120">
        <v>23</v>
      </c>
      <c r="E32" s="126" t="s">
        <v>333</v>
      </c>
      <c r="F32" s="57"/>
      <c r="G32" s="57"/>
      <c r="H32" s="58">
        <v>2007</v>
      </c>
      <c r="I32" s="59" t="s">
        <v>170</v>
      </c>
      <c r="J32" s="42">
        <f t="shared" si="0"/>
        <v>270</v>
      </c>
      <c r="K32" s="139"/>
      <c r="L32" s="140"/>
      <c r="M32" s="148"/>
      <c r="N32" s="149"/>
      <c r="O32" s="154" t="s">
        <v>40</v>
      </c>
      <c r="P32" s="155">
        <v>160</v>
      </c>
      <c r="Q32" s="139"/>
      <c r="R32" s="140"/>
      <c r="S32" s="134"/>
      <c r="T32" s="166"/>
      <c r="U32" s="148"/>
      <c r="V32" s="149"/>
      <c r="W32" s="134"/>
      <c r="X32" s="166"/>
      <c r="Y32" s="148"/>
      <c r="Z32" s="149"/>
      <c r="AA32" s="148"/>
      <c r="AB32" s="149"/>
      <c r="AC32" s="148">
        <v>1</v>
      </c>
      <c r="AD32" s="149">
        <v>110</v>
      </c>
      <c r="AE32" s="148"/>
      <c r="AF32" s="149"/>
      <c r="AG32" s="148"/>
      <c r="AH32" s="149"/>
      <c r="AI32" s="148"/>
      <c r="AJ32" s="149"/>
      <c r="AK32" s="148"/>
      <c r="AL32" s="149"/>
      <c r="AM32" s="134"/>
      <c r="AN32" s="166"/>
      <c r="AO32" s="148"/>
      <c r="AP32" s="149"/>
      <c r="AQ32" s="154"/>
      <c r="AR32" s="254"/>
    </row>
    <row r="33" spans="4:44" ht="21" customHeight="1">
      <c r="D33" s="66">
        <v>24</v>
      </c>
      <c r="E33" s="114" t="s">
        <v>212</v>
      </c>
      <c r="F33" s="115"/>
      <c r="G33" s="115"/>
      <c r="H33" s="116">
        <v>2011</v>
      </c>
      <c r="I33" s="117" t="s">
        <v>4</v>
      </c>
      <c r="J33" s="42">
        <f t="shared" si="0"/>
        <v>270</v>
      </c>
      <c r="K33" s="139"/>
      <c r="L33" s="140"/>
      <c r="M33" s="148"/>
      <c r="N33" s="149"/>
      <c r="O33" s="154"/>
      <c r="P33" s="155"/>
      <c r="Q33" s="139"/>
      <c r="R33" s="140"/>
      <c r="S33" s="134"/>
      <c r="T33" s="166"/>
      <c r="U33" s="148" t="s">
        <v>70</v>
      </c>
      <c r="V33" s="149">
        <v>55</v>
      </c>
      <c r="W33" s="134"/>
      <c r="X33" s="166"/>
      <c r="Y33" s="148"/>
      <c r="Z33" s="149"/>
      <c r="AA33" s="148"/>
      <c r="AB33" s="149"/>
      <c r="AC33" s="148"/>
      <c r="AD33" s="149"/>
      <c r="AE33" s="148" t="s">
        <v>72</v>
      </c>
      <c r="AF33" s="149">
        <v>55</v>
      </c>
      <c r="AG33" s="148"/>
      <c r="AH33" s="149"/>
      <c r="AI33" s="148"/>
      <c r="AJ33" s="149"/>
      <c r="AK33" s="148"/>
      <c r="AL33" s="149"/>
      <c r="AM33" s="134"/>
      <c r="AN33" s="166"/>
      <c r="AO33" s="148"/>
      <c r="AP33" s="149"/>
      <c r="AQ33" s="154" t="s">
        <v>40</v>
      </c>
      <c r="AR33" s="254">
        <v>160</v>
      </c>
    </row>
    <row r="34" spans="4:44" ht="21" customHeight="1">
      <c r="D34" s="120">
        <v>25</v>
      </c>
      <c r="E34" s="107" t="s">
        <v>338</v>
      </c>
      <c r="F34" s="57"/>
      <c r="G34" s="57"/>
      <c r="H34" s="58">
        <v>2006</v>
      </c>
      <c r="I34" s="59" t="s">
        <v>176</v>
      </c>
      <c r="J34" s="42">
        <f t="shared" si="0"/>
        <v>250</v>
      </c>
      <c r="K34" s="139"/>
      <c r="L34" s="140"/>
      <c r="M34" s="148"/>
      <c r="N34" s="149"/>
      <c r="O34" s="154" t="s">
        <v>72</v>
      </c>
      <c r="P34" s="155">
        <v>250</v>
      </c>
      <c r="Q34" s="139"/>
      <c r="R34" s="140"/>
      <c r="S34" s="134"/>
      <c r="T34" s="166"/>
      <c r="U34" s="148"/>
      <c r="V34" s="149"/>
      <c r="W34" s="134"/>
      <c r="X34" s="166"/>
      <c r="Y34" s="148"/>
      <c r="Z34" s="149"/>
      <c r="AA34" s="148"/>
      <c r="AB34" s="149"/>
      <c r="AC34" s="148"/>
      <c r="AD34" s="149"/>
      <c r="AE34" s="148"/>
      <c r="AF34" s="149"/>
      <c r="AG34" s="148"/>
      <c r="AH34" s="149"/>
      <c r="AI34" s="148"/>
      <c r="AJ34" s="149"/>
      <c r="AK34" s="148"/>
      <c r="AL34" s="149"/>
      <c r="AM34" s="134"/>
      <c r="AN34" s="166"/>
      <c r="AO34" s="148"/>
      <c r="AP34" s="149"/>
      <c r="AQ34" s="154"/>
      <c r="AR34" s="254"/>
    </row>
    <row r="35" spans="4:44" ht="21" customHeight="1">
      <c r="D35" s="66">
        <v>26</v>
      </c>
      <c r="E35" s="107" t="s">
        <v>330</v>
      </c>
      <c r="F35" s="57"/>
      <c r="G35" s="57"/>
      <c r="H35" s="58">
        <v>2009</v>
      </c>
      <c r="I35" s="59" t="s">
        <v>176</v>
      </c>
      <c r="J35" s="42">
        <f t="shared" si="0"/>
        <v>250</v>
      </c>
      <c r="K35" s="139"/>
      <c r="L35" s="140"/>
      <c r="M35" s="148"/>
      <c r="N35" s="149"/>
      <c r="O35" s="154" t="s">
        <v>72</v>
      </c>
      <c r="P35" s="155">
        <v>250</v>
      </c>
      <c r="Q35" s="139"/>
      <c r="R35" s="140"/>
      <c r="S35" s="134"/>
      <c r="T35" s="166"/>
      <c r="U35" s="148"/>
      <c r="V35" s="149"/>
      <c r="W35" s="134"/>
      <c r="X35" s="166"/>
      <c r="Y35" s="148"/>
      <c r="Z35" s="149"/>
      <c r="AA35" s="148"/>
      <c r="AB35" s="149"/>
      <c r="AC35" s="148"/>
      <c r="AD35" s="149"/>
      <c r="AE35" s="148"/>
      <c r="AF35" s="149"/>
      <c r="AG35" s="148"/>
      <c r="AH35" s="149"/>
      <c r="AI35" s="148"/>
      <c r="AJ35" s="149"/>
      <c r="AK35" s="148"/>
      <c r="AL35" s="149"/>
      <c r="AM35" s="134"/>
      <c r="AN35" s="166"/>
      <c r="AO35" s="148"/>
      <c r="AP35" s="149"/>
      <c r="AQ35" s="154"/>
      <c r="AR35" s="254"/>
    </row>
    <row r="36" spans="4:44" ht="21" customHeight="1">
      <c r="D36" s="120">
        <v>27</v>
      </c>
      <c r="E36" s="98" t="s">
        <v>337</v>
      </c>
      <c r="F36" s="54"/>
      <c r="G36" s="54"/>
      <c r="H36" s="55">
        <v>2007</v>
      </c>
      <c r="I36" s="56" t="s">
        <v>170</v>
      </c>
      <c r="J36" s="42">
        <f t="shared" si="0"/>
        <v>230</v>
      </c>
      <c r="K36" s="139"/>
      <c r="L36" s="140"/>
      <c r="M36" s="148"/>
      <c r="N36" s="149"/>
      <c r="O36" s="154" t="s">
        <v>40</v>
      </c>
      <c r="P36" s="155">
        <v>160</v>
      </c>
      <c r="Q36" s="139"/>
      <c r="R36" s="140"/>
      <c r="S36" s="134"/>
      <c r="T36" s="166"/>
      <c r="U36" s="148"/>
      <c r="V36" s="149"/>
      <c r="W36" s="134"/>
      <c r="X36" s="166"/>
      <c r="Y36" s="148"/>
      <c r="Z36" s="149"/>
      <c r="AA36" s="148"/>
      <c r="AB36" s="149"/>
      <c r="AC36" s="148" t="s">
        <v>12</v>
      </c>
      <c r="AD36" s="149">
        <v>70</v>
      </c>
      <c r="AE36" s="148"/>
      <c r="AF36" s="149"/>
      <c r="AG36" s="148"/>
      <c r="AH36" s="149"/>
      <c r="AI36" s="148"/>
      <c r="AJ36" s="149"/>
      <c r="AK36" s="148"/>
      <c r="AL36" s="149"/>
      <c r="AM36" s="134"/>
      <c r="AN36" s="166"/>
      <c r="AO36" s="148"/>
      <c r="AP36" s="149"/>
      <c r="AQ36" s="154"/>
      <c r="AR36" s="254"/>
    </row>
    <row r="37" spans="4:44" ht="21" customHeight="1">
      <c r="D37" s="66">
        <v>28</v>
      </c>
      <c r="E37" s="105" t="s">
        <v>115</v>
      </c>
      <c r="F37" s="76"/>
      <c r="G37" s="76"/>
      <c r="H37" s="77">
        <v>2009</v>
      </c>
      <c r="I37" s="78" t="s">
        <v>81</v>
      </c>
      <c r="J37" s="42">
        <f t="shared" si="0"/>
        <v>220</v>
      </c>
      <c r="K37" s="139">
        <v>4</v>
      </c>
      <c r="L37" s="140">
        <v>165</v>
      </c>
      <c r="M37" s="148">
        <v>4</v>
      </c>
      <c r="N37" s="149">
        <v>55</v>
      </c>
      <c r="O37" s="154"/>
      <c r="P37" s="155"/>
      <c r="Q37" s="139"/>
      <c r="R37" s="140"/>
      <c r="S37" s="134"/>
      <c r="T37" s="166"/>
      <c r="U37" s="148"/>
      <c r="V37" s="149"/>
      <c r="W37" s="134"/>
      <c r="X37" s="166"/>
      <c r="Y37" s="148"/>
      <c r="Z37" s="149"/>
      <c r="AA37" s="148"/>
      <c r="AB37" s="149"/>
      <c r="AC37" s="148"/>
      <c r="AD37" s="149"/>
      <c r="AE37" s="148"/>
      <c r="AF37" s="149"/>
      <c r="AG37" s="148"/>
      <c r="AH37" s="149"/>
      <c r="AI37" s="148"/>
      <c r="AJ37" s="149"/>
      <c r="AK37" s="148"/>
      <c r="AL37" s="149"/>
      <c r="AM37" s="134"/>
      <c r="AN37" s="166"/>
      <c r="AO37" s="148"/>
      <c r="AP37" s="149"/>
      <c r="AQ37" s="154"/>
      <c r="AR37" s="254"/>
    </row>
    <row r="38" spans="4:44" ht="21" customHeight="1">
      <c r="D38" s="120">
        <v>29</v>
      </c>
      <c r="E38" s="107" t="s">
        <v>257</v>
      </c>
      <c r="F38" s="57"/>
      <c r="G38" s="57"/>
      <c r="H38" s="58">
        <v>2006</v>
      </c>
      <c r="I38" s="59" t="s">
        <v>11</v>
      </c>
      <c r="J38" s="42">
        <f t="shared" si="0"/>
        <v>160</v>
      </c>
      <c r="K38" s="139"/>
      <c r="L38" s="140"/>
      <c r="M38" s="148"/>
      <c r="N38" s="149"/>
      <c r="O38" s="154" t="s">
        <v>40</v>
      </c>
      <c r="P38" s="155">
        <v>160</v>
      </c>
      <c r="Q38" s="139"/>
      <c r="R38" s="140"/>
      <c r="S38" s="134"/>
      <c r="T38" s="166"/>
      <c r="U38" s="148"/>
      <c r="V38" s="149"/>
      <c r="W38" s="134"/>
      <c r="X38" s="166"/>
      <c r="Y38" s="148"/>
      <c r="Z38" s="149"/>
      <c r="AA38" s="148"/>
      <c r="AB38" s="149"/>
      <c r="AC38" s="148"/>
      <c r="AD38" s="149"/>
      <c r="AE38" s="148"/>
      <c r="AF38" s="149"/>
      <c r="AG38" s="148"/>
      <c r="AH38" s="149"/>
      <c r="AI38" s="148"/>
      <c r="AJ38" s="149"/>
      <c r="AK38" s="148"/>
      <c r="AL38" s="149"/>
      <c r="AM38" s="134"/>
      <c r="AN38" s="166"/>
      <c r="AO38" s="148"/>
      <c r="AP38" s="149"/>
      <c r="AQ38" s="154"/>
      <c r="AR38" s="254"/>
    </row>
    <row r="39" spans="4:44" ht="21" customHeight="1">
      <c r="D39" s="66">
        <v>30</v>
      </c>
      <c r="E39" s="107" t="s">
        <v>182</v>
      </c>
      <c r="F39" s="57"/>
      <c r="G39" s="57"/>
      <c r="H39" s="58">
        <v>2007</v>
      </c>
      <c r="I39" s="59" t="s">
        <v>4</v>
      </c>
      <c r="J39" s="42">
        <f t="shared" si="0"/>
        <v>160</v>
      </c>
      <c r="K39" s="139"/>
      <c r="L39" s="140"/>
      <c r="M39" s="148"/>
      <c r="N39" s="149"/>
      <c r="O39" s="154" t="s">
        <v>40</v>
      </c>
      <c r="P39" s="155">
        <v>160</v>
      </c>
      <c r="Q39" s="139"/>
      <c r="R39" s="140"/>
      <c r="S39" s="134"/>
      <c r="T39" s="166"/>
      <c r="U39" s="148"/>
      <c r="V39" s="149"/>
      <c r="W39" s="134"/>
      <c r="X39" s="166"/>
      <c r="Y39" s="148"/>
      <c r="Z39" s="149"/>
      <c r="AA39" s="148"/>
      <c r="AB39" s="149"/>
      <c r="AC39" s="148"/>
      <c r="AD39" s="149"/>
      <c r="AE39" s="148"/>
      <c r="AF39" s="149"/>
      <c r="AG39" s="148"/>
      <c r="AH39" s="149"/>
      <c r="AI39" s="148"/>
      <c r="AJ39" s="149"/>
      <c r="AK39" s="148"/>
      <c r="AL39" s="149"/>
      <c r="AM39" s="134"/>
      <c r="AN39" s="166"/>
      <c r="AO39" s="148"/>
      <c r="AP39" s="149"/>
      <c r="AQ39" s="154"/>
      <c r="AR39" s="254"/>
    </row>
    <row r="40" spans="4:44" ht="21" customHeight="1">
      <c r="D40" s="120">
        <v>31</v>
      </c>
      <c r="E40" s="107" t="s">
        <v>284</v>
      </c>
      <c r="F40" s="57"/>
      <c r="G40" s="57"/>
      <c r="H40" s="58">
        <v>2008</v>
      </c>
      <c r="I40" s="59" t="s">
        <v>4</v>
      </c>
      <c r="J40" s="42">
        <f t="shared" si="0"/>
        <v>160</v>
      </c>
      <c r="K40" s="139"/>
      <c r="L40" s="140"/>
      <c r="M40" s="148"/>
      <c r="N40" s="149"/>
      <c r="O40" s="154"/>
      <c r="P40" s="155"/>
      <c r="Q40" s="139"/>
      <c r="R40" s="140"/>
      <c r="S40" s="134"/>
      <c r="T40" s="166"/>
      <c r="U40" s="148"/>
      <c r="V40" s="149"/>
      <c r="W40" s="134"/>
      <c r="X40" s="166"/>
      <c r="Y40" s="148"/>
      <c r="Z40" s="149"/>
      <c r="AA40" s="148"/>
      <c r="AB40" s="149"/>
      <c r="AC40" s="148"/>
      <c r="AD40" s="149"/>
      <c r="AE40" s="148"/>
      <c r="AF40" s="149"/>
      <c r="AG40" s="148"/>
      <c r="AH40" s="149"/>
      <c r="AI40" s="148"/>
      <c r="AJ40" s="149"/>
      <c r="AK40" s="148"/>
      <c r="AL40" s="149"/>
      <c r="AM40" s="134"/>
      <c r="AN40" s="166"/>
      <c r="AO40" s="148"/>
      <c r="AP40" s="149"/>
      <c r="AQ40" s="154" t="s">
        <v>40</v>
      </c>
      <c r="AR40" s="254">
        <v>160</v>
      </c>
    </row>
    <row r="41" spans="4:44" ht="21" customHeight="1">
      <c r="D41" s="66">
        <v>32</v>
      </c>
      <c r="E41" s="107" t="s">
        <v>286</v>
      </c>
      <c r="F41" s="57"/>
      <c r="G41" s="57"/>
      <c r="H41" s="58">
        <v>2006</v>
      </c>
      <c r="I41" s="59" t="s">
        <v>13</v>
      </c>
      <c r="J41" s="42">
        <f t="shared" si="0"/>
        <v>160</v>
      </c>
      <c r="K41" s="139"/>
      <c r="L41" s="140"/>
      <c r="M41" s="148"/>
      <c r="N41" s="149"/>
      <c r="O41" s="154"/>
      <c r="P41" s="155"/>
      <c r="Q41" s="139"/>
      <c r="R41" s="140"/>
      <c r="S41" s="134"/>
      <c r="T41" s="166"/>
      <c r="U41" s="148"/>
      <c r="V41" s="149"/>
      <c r="W41" s="134"/>
      <c r="X41" s="166"/>
      <c r="Y41" s="148"/>
      <c r="Z41" s="149"/>
      <c r="AA41" s="148"/>
      <c r="AB41" s="149"/>
      <c r="AC41" s="148"/>
      <c r="AD41" s="149"/>
      <c r="AE41" s="148"/>
      <c r="AF41" s="149"/>
      <c r="AG41" s="148"/>
      <c r="AH41" s="149"/>
      <c r="AI41" s="148"/>
      <c r="AJ41" s="149"/>
      <c r="AK41" s="148"/>
      <c r="AL41" s="149"/>
      <c r="AM41" s="134"/>
      <c r="AN41" s="166"/>
      <c r="AO41" s="148"/>
      <c r="AP41" s="149"/>
      <c r="AQ41" s="154" t="s">
        <v>54</v>
      </c>
      <c r="AR41" s="254">
        <v>160</v>
      </c>
    </row>
    <row r="42" spans="4:44" ht="21" customHeight="1">
      <c r="D42" s="120">
        <v>33</v>
      </c>
      <c r="E42" s="114" t="s">
        <v>248</v>
      </c>
      <c r="F42" s="115"/>
      <c r="G42" s="115"/>
      <c r="H42" s="116">
        <v>2011</v>
      </c>
      <c r="I42" s="78" t="s">
        <v>7</v>
      </c>
      <c r="J42" s="42">
        <f t="shared" si="0"/>
        <v>150</v>
      </c>
      <c r="K42" s="139"/>
      <c r="L42" s="140"/>
      <c r="M42" s="148"/>
      <c r="N42" s="149"/>
      <c r="O42" s="154"/>
      <c r="P42" s="155"/>
      <c r="Q42" s="139"/>
      <c r="R42" s="140"/>
      <c r="S42" s="134"/>
      <c r="T42" s="166"/>
      <c r="U42" s="148"/>
      <c r="V42" s="149"/>
      <c r="W42" s="134"/>
      <c r="X42" s="166"/>
      <c r="Y42" s="148" t="s">
        <v>12</v>
      </c>
      <c r="Z42" s="149">
        <v>70</v>
      </c>
      <c r="AA42" s="148"/>
      <c r="AB42" s="149"/>
      <c r="AC42" s="148"/>
      <c r="AD42" s="149"/>
      <c r="AE42" s="148" t="s">
        <v>27</v>
      </c>
      <c r="AF42" s="149">
        <v>25</v>
      </c>
      <c r="AG42" s="148"/>
      <c r="AH42" s="149"/>
      <c r="AI42" s="148"/>
      <c r="AJ42" s="149"/>
      <c r="AK42" s="148">
        <v>4</v>
      </c>
      <c r="AL42" s="149">
        <v>55</v>
      </c>
      <c r="AM42" s="134"/>
      <c r="AN42" s="166"/>
      <c r="AO42" s="148"/>
      <c r="AP42" s="149"/>
      <c r="AQ42" s="154"/>
      <c r="AR42" s="254"/>
    </row>
    <row r="43" spans="4:44" ht="21" customHeight="1">
      <c r="D43" s="66">
        <v>34</v>
      </c>
      <c r="E43" s="105" t="s">
        <v>245</v>
      </c>
      <c r="F43" s="76"/>
      <c r="G43" s="76"/>
      <c r="H43" s="77">
        <v>2010</v>
      </c>
      <c r="I43" s="78" t="s">
        <v>8</v>
      </c>
      <c r="J43" s="42">
        <f t="shared" si="0"/>
        <v>135</v>
      </c>
      <c r="K43" s="139">
        <v>5</v>
      </c>
      <c r="L43" s="140">
        <v>135</v>
      </c>
      <c r="M43" s="148"/>
      <c r="N43" s="149"/>
      <c r="O43" s="154"/>
      <c r="P43" s="155"/>
      <c r="Q43" s="139"/>
      <c r="R43" s="140"/>
      <c r="S43" s="134"/>
      <c r="T43" s="166"/>
      <c r="U43" s="148"/>
      <c r="V43" s="149"/>
      <c r="W43" s="134"/>
      <c r="X43" s="166"/>
      <c r="Y43" s="148"/>
      <c r="Z43" s="149"/>
      <c r="AA43" s="148"/>
      <c r="AB43" s="149"/>
      <c r="AC43" s="148"/>
      <c r="AD43" s="149"/>
      <c r="AE43" s="148"/>
      <c r="AF43" s="149"/>
      <c r="AG43" s="148"/>
      <c r="AH43" s="149"/>
      <c r="AI43" s="148"/>
      <c r="AJ43" s="149"/>
      <c r="AK43" s="148"/>
      <c r="AL43" s="149"/>
      <c r="AM43" s="134"/>
      <c r="AN43" s="166"/>
      <c r="AO43" s="148"/>
      <c r="AP43" s="149"/>
      <c r="AQ43" s="154"/>
      <c r="AR43" s="254"/>
    </row>
    <row r="44" spans="4:44" ht="21" customHeight="1">
      <c r="D44" s="120">
        <v>35</v>
      </c>
      <c r="E44" s="114" t="s">
        <v>468</v>
      </c>
      <c r="F44" s="115"/>
      <c r="G44" s="115"/>
      <c r="H44" s="116">
        <v>2009</v>
      </c>
      <c r="I44" s="117" t="s">
        <v>78</v>
      </c>
      <c r="J44" s="42">
        <f t="shared" si="0"/>
        <v>110</v>
      </c>
      <c r="K44" s="139"/>
      <c r="L44" s="140"/>
      <c r="M44" s="148"/>
      <c r="N44" s="149"/>
      <c r="O44" s="154"/>
      <c r="P44" s="155"/>
      <c r="Q44" s="139"/>
      <c r="R44" s="140"/>
      <c r="S44" s="134">
        <v>4</v>
      </c>
      <c r="T44" s="166">
        <v>110</v>
      </c>
      <c r="U44" s="148"/>
      <c r="V44" s="149"/>
      <c r="W44" s="134"/>
      <c r="X44" s="166"/>
      <c r="Y44" s="148"/>
      <c r="Z44" s="149"/>
      <c r="AA44" s="148"/>
      <c r="AB44" s="149"/>
      <c r="AC44" s="148"/>
      <c r="AD44" s="149"/>
      <c r="AE44" s="148"/>
      <c r="AF44" s="149"/>
      <c r="AG44" s="148"/>
      <c r="AH44" s="149"/>
      <c r="AI44" s="148"/>
      <c r="AJ44" s="149"/>
      <c r="AK44" s="148"/>
      <c r="AL44" s="149"/>
      <c r="AM44" s="134"/>
      <c r="AN44" s="166"/>
      <c r="AO44" s="148"/>
      <c r="AP44" s="149"/>
      <c r="AQ44" s="154"/>
      <c r="AR44" s="254"/>
    </row>
    <row r="45" spans="4:44" ht="21" customHeight="1">
      <c r="D45" s="66">
        <v>36</v>
      </c>
      <c r="E45" s="114" t="s">
        <v>210</v>
      </c>
      <c r="F45" s="115"/>
      <c r="G45" s="115"/>
      <c r="H45" s="116">
        <v>2012</v>
      </c>
      <c r="I45" s="117" t="s">
        <v>9</v>
      </c>
      <c r="J45" s="42">
        <f t="shared" si="0"/>
        <v>90</v>
      </c>
      <c r="K45" s="139"/>
      <c r="L45" s="140"/>
      <c r="M45" s="148"/>
      <c r="N45" s="149"/>
      <c r="O45" s="154"/>
      <c r="P45" s="155"/>
      <c r="Q45" s="139"/>
      <c r="R45" s="140"/>
      <c r="S45" s="134"/>
      <c r="T45" s="166"/>
      <c r="U45" s="148"/>
      <c r="V45" s="149"/>
      <c r="W45" s="134"/>
      <c r="X45" s="166"/>
      <c r="Y45" s="148"/>
      <c r="Z45" s="149"/>
      <c r="AA45" s="148"/>
      <c r="AB45" s="149"/>
      <c r="AC45" s="148"/>
      <c r="AD45" s="149"/>
      <c r="AE45" s="148"/>
      <c r="AF45" s="149"/>
      <c r="AG45" s="148"/>
      <c r="AH45" s="149"/>
      <c r="AI45" s="148">
        <v>2</v>
      </c>
      <c r="AJ45" s="149">
        <v>90</v>
      </c>
      <c r="AK45" s="148"/>
      <c r="AL45" s="149"/>
      <c r="AM45" s="134"/>
      <c r="AN45" s="166"/>
      <c r="AO45" s="148"/>
      <c r="AP45" s="149"/>
      <c r="AQ45" s="154"/>
      <c r="AR45" s="254"/>
    </row>
    <row r="46" spans="4:44" ht="21" customHeight="1">
      <c r="D46" s="120">
        <v>37</v>
      </c>
      <c r="E46" s="126" t="s">
        <v>621</v>
      </c>
      <c r="F46" s="57"/>
      <c r="G46" s="57"/>
      <c r="H46" s="58">
        <v>2008</v>
      </c>
      <c r="I46" s="59" t="s">
        <v>170</v>
      </c>
      <c r="J46" s="42">
        <f t="shared" si="0"/>
        <v>90</v>
      </c>
      <c r="K46" s="139"/>
      <c r="L46" s="140"/>
      <c r="M46" s="148"/>
      <c r="N46" s="149"/>
      <c r="O46" s="154"/>
      <c r="P46" s="155"/>
      <c r="Q46" s="139"/>
      <c r="R46" s="140"/>
      <c r="S46" s="134"/>
      <c r="T46" s="166"/>
      <c r="U46" s="148"/>
      <c r="V46" s="149"/>
      <c r="W46" s="134"/>
      <c r="X46" s="166"/>
      <c r="Y46" s="148"/>
      <c r="Z46" s="149"/>
      <c r="AA46" s="148"/>
      <c r="AB46" s="149"/>
      <c r="AC46" s="148">
        <v>2</v>
      </c>
      <c r="AD46" s="149">
        <v>90</v>
      </c>
      <c r="AE46" s="148"/>
      <c r="AF46" s="149"/>
      <c r="AG46" s="148"/>
      <c r="AH46" s="149"/>
      <c r="AI46" s="148"/>
      <c r="AJ46" s="149"/>
      <c r="AK46" s="148"/>
      <c r="AL46" s="149"/>
      <c r="AM46" s="134"/>
      <c r="AN46" s="166"/>
      <c r="AO46" s="148"/>
      <c r="AP46" s="149"/>
      <c r="AQ46" s="154"/>
      <c r="AR46" s="254"/>
    </row>
    <row r="47" spans="4:44" ht="21" customHeight="1">
      <c r="D47" s="66">
        <v>38</v>
      </c>
      <c r="E47" s="98" t="s">
        <v>233</v>
      </c>
      <c r="F47" s="54"/>
      <c r="G47" s="54"/>
      <c r="H47" s="55">
        <v>2013</v>
      </c>
      <c r="I47" s="56" t="s">
        <v>5</v>
      </c>
      <c r="J47" s="42">
        <f t="shared" si="0"/>
        <v>70</v>
      </c>
      <c r="K47" s="139"/>
      <c r="L47" s="140"/>
      <c r="M47" s="148"/>
      <c r="N47" s="149"/>
      <c r="O47" s="154"/>
      <c r="P47" s="155"/>
      <c r="Q47" s="139"/>
      <c r="R47" s="140"/>
      <c r="S47" s="134"/>
      <c r="T47" s="166"/>
      <c r="U47" s="148"/>
      <c r="V47" s="149"/>
      <c r="W47" s="134"/>
      <c r="X47" s="166"/>
      <c r="Y47" s="148"/>
      <c r="Z47" s="149"/>
      <c r="AA47" s="148" t="s">
        <v>12</v>
      </c>
      <c r="AB47" s="149">
        <v>70</v>
      </c>
      <c r="AC47" s="148"/>
      <c r="AD47" s="149"/>
      <c r="AE47" s="148"/>
      <c r="AF47" s="149"/>
      <c r="AG47" s="148"/>
      <c r="AH47" s="149"/>
      <c r="AI47" s="148"/>
      <c r="AJ47" s="149"/>
      <c r="AK47" s="148"/>
      <c r="AL47" s="149"/>
      <c r="AM47" s="134"/>
      <c r="AN47" s="166"/>
      <c r="AO47" s="148"/>
      <c r="AP47" s="149"/>
      <c r="AQ47" s="154"/>
      <c r="AR47" s="254"/>
    </row>
    <row r="48" spans="4:44" ht="21" customHeight="1">
      <c r="D48" s="120">
        <v>39</v>
      </c>
      <c r="E48" s="98" t="s">
        <v>335</v>
      </c>
      <c r="F48" s="54"/>
      <c r="G48" s="54"/>
      <c r="H48" s="55">
        <v>2009</v>
      </c>
      <c r="I48" s="56" t="s">
        <v>327</v>
      </c>
      <c r="J48" s="42">
        <f t="shared" si="0"/>
        <v>70</v>
      </c>
      <c r="K48" s="139"/>
      <c r="L48" s="140"/>
      <c r="M48" s="148"/>
      <c r="N48" s="149"/>
      <c r="O48" s="154"/>
      <c r="P48" s="155"/>
      <c r="Q48" s="139"/>
      <c r="R48" s="140"/>
      <c r="S48" s="134"/>
      <c r="T48" s="166"/>
      <c r="U48" s="148"/>
      <c r="V48" s="149"/>
      <c r="W48" s="134"/>
      <c r="X48" s="166"/>
      <c r="Y48" s="148"/>
      <c r="Z48" s="149"/>
      <c r="AA48" s="148"/>
      <c r="AB48" s="149"/>
      <c r="AC48" s="148" t="s">
        <v>12</v>
      </c>
      <c r="AD48" s="149">
        <v>70</v>
      </c>
      <c r="AE48" s="148"/>
      <c r="AF48" s="149"/>
      <c r="AG48" s="148"/>
      <c r="AH48" s="149"/>
      <c r="AI48" s="148"/>
      <c r="AJ48" s="149"/>
      <c r="AK48" s="148"/>
      <c r="AL48" s="149"/>
      <c r="AM48" s="134"/>
      <c r="AN48" s="166"/>
      <c r="AO48" s="148"/>
      <c r="AP48" s="149"/>
      <c r="AQ48" s="154"/>
      <c r="AR48" s="254"/>
    </row>
    <row r="49" spans="4:44" ht="21" customHeight="1">
      <c r="D49" s="66">
        <v>40</v>
      </c>
      <c r="E49" s="107" t="s">
        <v>566</v>
      </c>
      <c r="F49" s="57"/>
      <c r="G49" s="57"/>
      <c r="H49" s="58"/>
      <c r="I49" s="59" t="s">
        <v>7</v>
      </c>
      <c r="J49" s="42">
        <f t="shared" si="0"/>
        <v>55</v>
      </c>
      <c r="K49" s="139"/>
      <c r="L49" s="140"/>
      <c r="M49" s="148"/>
      <c r="N49" s="149"/>
      <c r="O49" s="154"/>
      <c r="P49" s="155"/>
      <c r="Q49" s="139"/>
      <c r="R49" s="140"/>
      <c r="S49" s="134"/>
      <c r="T49" s="166"/>
      <c r="U49" s="148"/>
      <c r="V49" s="149"/>
      <c r="W49" s="134"/>
      <c r="X49" s="166"/>
      <c r="Y49" s="148" t="s">
        <v>70</v>
      </c>
      <c r="Z49" s="149">
        <v>55</v>
      </c>
      <c r="AA49" s="148"/>
      <c r="AB49" s="149"/>
      <c r="AC49" s="148"/>
      <c r="AD49" s="149"/>
      <c r="AE49" s="148"/>
      <c r="AF49" s="149"/>
      <c r="AG49" s="148"/>
      <c r="AH49" s="149"/>
      <c r="AI49" s="148"/>
      <c r="AJ49" s="149"/>
      <c r="AK49" s="148"/>
      <c r="AL49" s="149"/>
      <c r="AM49" s="134"/>
      <c r="AN49" s="166"/>
      <c r="AO49" s="148"/>
      <c r="AP49" s="149"/>
      <c r="AQ49" s="154"/>
      <c r="AR49" s="254"/>
    </row>
    <row r="50" spans="4:44" ht="21" customHeight="1">
      <c r="D50" s="120">
        <v>41</v>
      </c>
      <c r="E50" s="107" t="s">
        <v>622</v>
      </c>
      <c r="F50" s="57"/>
      <c r="G50" s="57"/>
      <c r="H50" s="58"/>
      <c r="I50" s="59" t="s">
        <v>327</v>
      </c>
      <c r="J50" s="42">
        <f t="shared" si="0"/>
        <v>55</v>
      </c>
      <c r="K50" s="139"/>
      <c r="L50" s="140"/>
      <c r="M50" s="148"/>
      <c r="N50" s="149"/>
      <c r="O50" s="154"/>
      <c r="P50" s="155"/>
      <c r="Q50" s="139"/>
      <c r="R50" s="140"/>
      <c r="S50" s="134"/>
      <c r="T50" s="166"/>
      <c r="U50" s="148"/>
      <c r="V50" s="149"/>
      <c r="W50" s="134"/>
      <c r="X50" s="166"/>
      <c r="Y50" s="148"/>
      <c r="Z50" s="149"/>
      <c r="AA50" s="148"/>
      <c r="AB50" s="149"/>
      <c r="AC50" s="148" t="s">
        <v>40</v>
      </c>
      <c r="AD50" s="149">
        <v>55</v>
      </c>
      <c r="AE50" s="148"/>
      <c r="AF50" s="149"/>
      <c r="AG50" s="148"/>
      <c r="AH50" s="149"/>
      <c r="AI50" s="148"/>
      <c r="AJ50" s="149"/>
      <c r="AK50" s="148"/>
      <c r="AL50" s="149"/>
      <c r="AM50" s="134"/>
      <c r="AN50" s="166"/>
      <c r="AO50" s="148"/>
      <c r="AP50" s="149"/>
      <c r="AQ50" s="154"/>
      <c r="AR50" s="254"/>
    </row>
    <row r="51" spans="4:44" ht="21" customHeight="1">
      <c r="D51" s="66">
        <v>42</v>
      </c>
      <c r="E51" s="107" t="s">
        <v>623</v>
      </c>
      <c r="F51" s="57"/>
      <c r="G51" s="57"/>
      <c r="H51" s="58"/>
      <c r="I51" s="59" t="s">
        <v>170</v>
      </c>
      <c r="J51" s="42">
        <f t="shared" si="0"/>
        <v>55</v>
      </c>
      <c r="K51" s="139"/>
      <c r="L51" s="140"/>
      <c r="M51" s="148"/>
      <c r="N51" s="149"/>
      <c r="O51" s="154"/>
      <c r="P51" s="155"/>
      <c r="Q51" s="139"/>
      <c r="R51" s="140"/>
      <c r="S51" s="134"/>
      <c r="T51" s="166"/>
      <c r="U51" s="148"/>
      <c r="V51" s="149"/>
      <c r="W51" s="134"/>
      <c r="X51" s="166"/>
      <c r="Y51" s="148"/>
      <c r="Z51" s="149"/>
      <c r="AA51" s="148"/>
      <c r="AB51" s="149"/>
      <c r="AC51" s="148" t="s">
        <v>40</v>
      </c>
      <c r="AD51" s="149">
        <v>55</v>
      </c>
      <c r="AE51" s="148"/>
      <c r="AF51" s="149"/>
      <c r="AG51" s="148"/>
      <c r="AH51" s="149"/>
      <c r="AI51" s="148"/>
      <c r="AJ51" s="149"/>
      <c r="AK51" s="148"/>
      <c r="AL51" s="149"/>
      <c r="AM51" s="134"/>
      <c r="AN51" s="166"/>
      <c r="AO51" s="148"/>
      <c r="AP51" s="149"/>
      <c r="AQ51" s="154"/>
      <c r="AR51" s="254"/>
    </row>
    <row r="52" spans="4:44" ht="21" customHeight="1">
      <c r="D52" s="120">
        <v>43</v>
      </c>
      <c r="E52" s="98" t="s">
        <v>750</v>
      </c>
      <c r="F52" s="54"/>
      <c r="G52" s="54"/>
      <c r="H52" s="55">
        <v>2010</v>
      </c>
      <c r="I52" s="56" t="s">
        <v>7</v>
      </c>
      <c r="J52" s="42">
        <f t="shared" si="0"/>
        <v>45</v>
      </c>
      <c r="K52" s="139"/>
      <c r="L52" s="140"/>
      <c r="M52" s="148"/>
      <c r="N52" s="149"/>
      <c r="O52" s="154"/>
      <c r="P52" s="155"/>
      <c r="Q52" s="139"/>
      <c r="R52" s="140"/>
      <c r="S52" s="134"/>
      <c r="T52" s="166"/>
      <c r="U52" s="148"/>
      <c r="V52" s="149"/>
      <c r="W52" s="134"/>
      <c r="X52" s="166"/>
      <c r="Y52" s="148"/>
      <c r="Z52" s="149"/>
      <c r="AA52" s="148"/>
      <c r="AB52" s="149"/>
      <c r="AC52" s="148"/>
      <c r="AD52" s="149"/>
      <c r="AE52" s="148"/>
      <c r="AF52" s="149"/>
      <c r="AG52" s="148"/>
      <c r="AH52" s="149"/>
      <c r="AI52" s="148"/>
      <c r="AJ52" s="149"/>
      <c r="AK52" s="148">
        <v>5</v>
      </c>
      <c r="AL52" s="149">
        <v>45</v>
      </c>
      <c r="AM52" s="134"/>
      <c r="AN52" s="166"/>
      <c r="AO52" s="148"/>
      <c r="AP52" s="149"/>
      <c r="AQ52" s="154"/>
      <c r="AR52" s="254"/>
    </row>
    <row r="53" spans="4:44" ht="21" customHeight="1">
      <c r="D53" s="66">
        <v>44</v>
      </c>
      <c r="E53" s="107" t="s">
        <v>567</v>
      </c>
      <c r="F53" s="57"/>
      <c r="G53" s="57"/>
      <c r="H53" s="58">
        <v>2006</v>
      </c>
      <c r="I53" s="59" t="s">
        <v>7</v>
      </c>
      <c r="J53" s="42">
        <f t="shared" si="0"/>
        <v>45</v>
      </c>
      <c r="K53" s="139"/>
      <c r="L53" s="140"/>
      <c r="M53" s="148"/>
      <c r="N53" s="149"/>
      <c r="O53" s="154"/>
      <c r="P53" s="155"/>
      <c r="Q53" s="139"/>
      <c r="R53" s="140"/>
      <c r="S53" s="134"/>
      <c r="T53" s="166"/>
      <c r="U53" s="148"/>
      <c r="V53" s="149"/>
      <c r="W53" s="134"/>
      <c r="X53" s="166"/>
      <c r="Y53" s="148" t="s">
        <v>71</v>
      </c>
      <c r="Z53" s="149">
        <v>45</v>
      </c>
      <c r="AA53" s="148"/>
      <c r="AB53" s="149"/>
      <c r="AC53" s="148"/>
      <c r="AD53" s="149"/>
      <c r="AE53" s="148"/>
      <c r="AF53" s="149"/>
      <c r="AG53" s="148"/>
      <c r="AH53" s="149"/>
      <c r="AI53" s="148"/>
      <c r="AJ53" s="149"/>
      <c r="AK53" s="148"/>
      <c r="AL53" s="149"/>
      <c r="AM53" s="134"/>
      <c r="AN53" s="166"/>
      <c r="AO53" s="148"/>
      <c r="AP53" s="149"/>
      <c r="AQ53" s="154"/>
      <c r="AR53" s="254"/>
    </row>
    <row r="54" spans="4:44" ht="21" customHeight="1">
      <c r="D54" s="120">
        <v>45</v>
      </c>
      <c r="E54" s="107" t="s">
        <v>587</v>
      </c>
      <c r="F54" s="57"/>
      <c r="G54" s="57"/>
      <c r="H54" s="58">
        <v>2009</v>
      </c>
      <c r="I54" s="59" t="s">
        <v>3</v>
      </c>
      <c r="J54" s="42">
        <f t="shared" si="0"/>
        <v>35</v>
      </c>
      <c r="K54" s="139"/>
      <c r="L54" s="140"/>
      <c r="M54" s="148"/>
      <c r="N54" s="149"/>
      <c r="O54" s="154"/>
      <c r="P54" s="155"/>
      <c r="Q54" s="139"/>
      <c r="R54" s="140"/>
      <c r="S54" s="134"/>
      <c r="T54" s="166"/>
      <c r="U54" s="148"/>
      <c r="V54" s="149"/>
      <c r="W54" s="134"/>
      <c r="X54" s="166"/>
      <c r="Y54" s="148"/>
      <c r="Z54" s="149"/>
      <c r="AA54" s="148" t="s">
        <v>27</v>
      </c>
      <c r="AB54" s="149">
        <v>35</v>
      </c>
      <c r="AC54" s="148"/>
      <c r="AD54" s="149"/>
      <c r="AE54" s="148"/>
      <c r="AF54" s="149"/>
      <c r="AG54" s="148"/>
      <c r="AH54" s="149"/>
      <c r="AI54" s="148"/>
      <c r="AJ54" s="149"/>
      <c r="AK54" s="148"/>
      <c r="AL54" s="149"/>
      <c r="AM54" s="134"/>
      <c r="AN54" s="166"/>
      <c r="AO54" s="148"/>
      <c r="AP54" s="149"/>
      <c r="AQ54" s="154"/>
      <c r="AR54" s="254"/>
    </row>
    <row r="55" spans="4:44" ht="21" customHeight="1" thickBot="1">
      <c r="D55" s="67">
        <v>46</v>
      </c>
      <c r="E55" s="99" t="s">
        <v>444</v>
      </c>
      <c r="F55" s="68"/>
      <c r="G55" s="68"/>
      <c r="H55" s="72">
        <v>2011</v>
      </c>
      <c r="I55" s="69" t="s">
        <v>4</v>
      </c>
      <c r="J55" s="37">
        <f t="shared" si="0"/>
        <v>35</v>
      </c>
      <c r="K55" s="136"/>
      <c r="L55" s="141"/>
      <c r="M55" s="150"/>
      <c r="N55" s="151"/>
      <c r="O55" s="156"/>
      <c r="P55" s="157"/>
      <c r="Q55" s="136"/>
      <c r="R55" s="141"/>
      <c r="S55" s="135"/>
      <c r="T55" s="167"/>
      <c r="U55" s="150" t="s">
        <v>27</v>
      </c>
      <c r="V55" s="151">
        <v>35</v>
      </c>
      <c r="W55" s="135"/>
      <c r="X55" s="167"/>
      <c r="Y55" s="150"/>
      <c r="Z55" s="151"/>
      <c r="AA55" s="150"/>
      <c r="AB55" s="151"/>
      <c r="AC55" s="150"/>
      <c r="AD55" s="151"/>
      <c r="AE55" s="150"/>
      <c r="AF55" s="151"/>
      <c r="AG55" s="150"/>
      <c r="AH55" s="151"/>
      <c r="AI55" s="150"/>
      <c r="AJ55" s="151"/>
      <c r="AK55" s="150"/>
      <c r="AL55" s="151"/>
      <c r="AM55" s="135"/>
      <c r="AN55" s="167"/>
      <c r="AO55" s="150"/>
      <c r="AP55" s="151"/>
      <c r="AQ55" s="156"/>
      <c r="AR55" s="255"/>
    </row>
    <row r="56" spans="4:44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</row>
    <row r="57" spans="4:44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</row>
    <row r="58" spans="4:44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</row>
    <row r="59" spans="4:44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</row>
    <row r="60" spans="4:44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</row>
    <row r="61" spans="4:44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</row>
    <row r="62" spans="4:44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</row>
    <row r="63" spans="4:44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</row>
    <row r="64" spans="4:44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</row>
    <row r="65" spans="10:44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</row>
    <row r="66" spans="10:44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</row>
    <row r="67" spans="10:44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</row>
    <row r="68" spans="10:44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</row>
    <row r="69" spans="10:44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</row>
    <row r="70" spans="10:44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</row>
    <row r="71" spans="10:44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</row>
    <row r="72" spans="10:44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</row>
    <row r="73" spans="10:44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</row>
    <row r="74" spans="10:44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</row>
    <row r="75" spans="10:44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</row>
    <row r="76" spans="10:44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</row>
    <row r="77" spans="10:44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</row>
    <row r="78" spans="10:44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</row>
    <row r="79" spans="10:44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</row>
    <row r="80" spans="10:44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</row>
    <row r="81" spans="10:44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</row>
    <row r="82" spans="10:44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</row>
    <row r="83" spans="10:44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</row>
    <row r="84" spans="10:44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</row>
    <row r="85" spans="10:44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0:44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0:44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</row>
    <row r="88" spans="10:44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</row>
    <row r="89" spans="10:44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</row>
    <row r="90" spans="10:44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</row>
    <row r="91" spans="10:44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</row>
    <row r="92" spans="10:44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</row>
    <row r="93" spans="10:44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</row>
    <row r="94" spans="10:44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</row>
    <row r="95" spans="10:44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</row>
    <row r="96" spans="10:44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</row>
    <row r="97" spans="10:44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</row>
    <row r="98" spans="10:44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</row>
    <row r="99" spans="10:44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</row>
    <row r="100" spans="10:44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</row>
    <row r="101" spans="10:44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</row>
    <row r="102" spans="10:44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</row>
    <row r="103" spans="10:44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</row>
    <row r="104" spans="10:44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</row>
    <row r="105" spans="10:44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</row>
    <row r="106" spans="10:44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</row>
    <row r="107" spans="10:44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</row>
    <row r="108" spans="10:44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</row>
    <row r="109" spans="10:44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</row>
    <row r="110" spans="10:44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</row>
    <row r="111" spans="10:44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</row>
    <row r="112" spans="10:44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0:44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</row>
    <row r="114" spans="10:44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10:44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10:44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10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10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10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10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10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10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10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10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10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10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10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10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0:44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0:44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0:44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0:44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0:44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0:44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0:44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0:44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0:44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0:44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0:44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0:44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0:44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0:44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0:44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0:44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0:44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0:44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0:44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0:44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0:44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0:44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0:44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0:44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0:44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0:44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0:44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0:44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0:44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0:44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0:44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0:44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0:44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0:44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0:44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0:44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0:44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0:44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0:44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0:44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0:44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0:44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0:44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0:44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0:44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0:44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0:44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0:44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0:44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0:44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0:44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0:44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0:44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0:44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0:44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0:44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0:44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0:44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</row>
    <row r="413" spans="10:44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</row>
    <row r="414" spans="10:44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</row>
    <row r="415" spans="10:44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</row>
    <row r="416" spans="10:44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</row>
    <row r="417" spans="10:44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</row>
    <row r="418" spans="10:44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</row>
    <row r="419" spans="10:44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</row>
    <row r="420" spans="10:44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</row>
    <row r="421" spans="10:44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</row>
    <row r="422" spans="10:44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</row>
    <row r="423" spans="10:44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</row>
    <row r="424" spans="10:44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</row>
    <row r="425" spans="10:44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</row>
    <row r="426" spans="10:44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</row>
    <row r="427" spans="10:44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</row>
    <row r="428" spans="10:44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</row>
    <row r="429" spans="10:44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</row>
    <row r="430" spans="10:44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</row>
    <row r="431" spans="10:44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</row>
    <row r="432" spans="10:44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</row>
    <row r="433" spans="10:44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</row>
    <row r="434" spans="10:44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</row>
    <row r="435" spans="10:44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</row>
    <row r="436" spans="10:44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</row>
    <row r="437" spans="10:44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</row>
    <row r="438" spans="10:44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</row>
    <row r="439" spans="10:44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</row>
    <row r="440" spans="10:44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</row>
    <row r="441" spans="10:44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</row>
    <row r="442" spans="10:44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</row>
    <row r="443" spans="10:44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</row>
    <row r="444" spans="10:44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</row>
    <row r="445" spans="10:44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</row>
    <row r="446" spans="10:44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</row>
    <row r="447" spans="10:44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</row>
    <row r="448" spans="10:44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</row>
    <row r="449" spans="10:44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</row>
    <row r="450" spans="10:44" ht="21" customHeight="1">
      <c r="J450" s="2"/>
    </row>
    <row r="451" spans="10:44" ht="21" customHeight="1">
      <c r="J451" s="2"/>
    </row>
    <row r="452" spans="10:44" ht="21" customHeight="1">
      <c r="J452" s="2"/>
    </row>
    <row r="453" spans="10:44" ht="21" customHeight="1">
      <c r="J453" s="2"/>
    </row>
    <row r="454" spans="10:44" ht="21" customHeight="1">
      <c r="J454" s="2"/>
    </row>
    <row r="455" spans="10:44" ht="21" customHeight="1">
      <c r="J455" s="2"/>
    </row>
    <row r="456" spans="10:44" ht="21" customHeight="1">
      <c r="J456" s="2"/>
    </row>
    <row r="457" spans="10:44" ht="21" customHeight="1">
      <c r="J457" s="2"/>
    </row>
    <row r="458" spans="10:44" ht="21" customHeight="1">
      <c r="J458" s="2"/>
    </row>
    <row r="459" spans="10:44" ht="21" customHeight="1">
      <c r="J459" s="2"/>
    </row>
    <row r="460" spans="10:44" ht="21" customHeight="1">
      <c r="J460" s="2"/>
    </row>
    <row r="461" spans="10:44" ht="21" customHeight="1">
      <c r="J461" s="2"/>
    </row>
    <row r="462" spans="10:44" ht="21" customHeight="1">
      <c r="J462" s="2"/>
    </row>
    <row r="463" spans="10:44" ht="21" customHeight="1">
      <c r="J463" s="2"/>
    </row>
    <row r="464" spans="10:44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  <row r="595" spans="10:10" ht="15.75">
      <c r="J595" s="2"/>
    </row>
  </sheetData>
  <sheetProtection algorithmName="SHA-512" hashValue="Lk9zqVjbKL2lbCp6RsSvbMwOUBG+bouOu4EaPu0fUQWXXuR46k6pdbgu0/djUZxMaK5RqpzgVIevjO7MP1/unw==" saltValue="X/X+K4akpZXQDmcz57NpAw==" spinCount="100000" sheet="1" objects="1" scenarios="1"/>
  <mergeCells count="54">
    <mergeCell ref="AQ5:AR5"/>
    <mergeCell ref="AQ6:AR6"/>
    <mergeCell ref="AQ7:AR7"/>
    <mergeCell ref="AM5:AN5"/>
    <mergeCell ref="AO5:AP5"/>
    <mergeCell ref="AM6:AN6"/>
    <mergeCell ref="AO6:AP6"/>
    <mergeCell ref="AM7:AN7"/>
    <mergeCell ref="AO7:AP7"/>
    <mergeCell ref="K5:L5"/>
    <mergeCell ref="K6:L6"/>
    <mergeCell ref="M5:N5"/>
    <mergeCell ref="M6:N6"/>
    <mergeCell ref="U5:V5"/>
    <mergeCell ref="U6:V6"/>
    <mergeCell ref="O5:P5"/>
    <mergeCell ref="O6:P6"/>
    <mergeCell ref="D4:D7"/>
    <mergeCell ref="E4:J7"/>
    <mergeCell ref="K7:L7"/>
    <mergeCell ref="M7:N7"/>
    <mergeCell ref="K4:AR4"/>
    <mergeCell ref="S7:T7"/>
    <mergeCell ref="U7:V7"/>
    <mergeCell ref="W7:X7"/>
    <mergeCell ref="Y7:Z7"/>
    <mergeCell ref="S5:T5"/>
    <mergeCell ref="S6:T6"/>
    <mergeCell ref="AA7:AB7"/>
    <mergeCell ref="Y5:Z5"/>
    <mergeCell ref="Y6:Z6"/>
    <mergeCell ref="AA5:AB5"/>
    <mergeCell ref="AA6:AB6"/>
    <mergeCell ref="AC7:AD7"/>
    <mergeCell ref="AE7:AF7"/>
    <mergeCell ref="AE5:AF5"/>
    <mergeCell ref="AE6:AF6"/>
    <mergeCell ref="O7:P7"/>
    <mergeCell ref="Q7:R7"/>
    <mergeCell ref="Q5:R5"/>
    <mergeCell ref="Q6:R6"/>
    <mergeCell ref="AC5:AD5"/>
    <mergeCell ref="AC6:AD6"/>
    <mergeCell ref="W5:X5"/>
    <mergeCell ref="W6:X6"/>
    <mergeCell ref="AG7:AH7"/>
    <mergeCell ref="AI7:AJ7"/>
    <mergeCell ref="AK7:AL7"/>
    <mergeCell ref="AG5:AH5"/>
    <mergeCell ref="AI5:AJ5"/>
    <mergeCell ref="AK5:AL5"/>
    <mergeCell ref="AG6:AH6"/>
    <mergeCell ref="AI6:AJ6"/>
    <mergeCell ref="AK6:AL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5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  <pageSetUpPr fitToPage="1"/>
  </sheetPr>
  <dimension ref="D1:AR580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158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s="14" customFormat="1" ht="21" customHeight="1">
      <c r="D10" s="91">
        <v>1</v>
      </c>
      <c r="E10" s="95" t="s">
        <v>59</v>
      </c>
      <c r="F10" s="87"/>
      <c r="G10" s="87"/>
      <c r="H10" s="88">
        <v>2005</v>
      </c>
      <c r="I10" s="128" t="s">
        <v>78</v>
      </c>
      <c r="J10" s="38">
        <f t="shared" ref="J10:J40" si="0">L10+N10+P10+R10+T10+V10+X10+Z10+AB10+AD10+AF10+AH10+AJ10+AL10+AN10+AP10+AR10</f>
        <v>1030</v>
      </c>
      <c r="K10" s="137"/>
      <c r="L10" s="138"/>
      <c r="M10" s="146"/>
      <c r="N10" s="147"/>
      <c r="O10" s="152">
        <v>2</v>
      </c>
      <c r="P10" s="153">
        <v>405</v>
      </c>
      <c r="Q10" s="137"/>
      <c r="R10" s="138"/>
      <c r="S10" s="133">
        <v>1</v>
      </c>
      <c r="T10" s="165">
        <v>220</v>
      </c>
      <c r="U10" s="146"/>
      <c r="V10" s="147"/>
      <c r="W10" s="133"/>
      <c r="X10" s="165"/>
      <c r="Y10" s="146"/>
      <c r="Z10" s="147"/>
      <c r="AA10" s="146"/>
      <c r="AB10" s="147"/>
      <c r="AC10" s="146"/>
      <c r="AD10" s="147"/>
      <c r="AE10" s="146"/>
      <c r="AF10" s="147"/>
      <c r="AG10" s="146"/>
      <c r="AH10" s="147"/>
      <c r="AI10" s="146"/>
      <c r="AJ10" s="147"/>
      <c r="AK10" s="146"/>
      <c r="AL10" s="147"/>
      <c r="AM10" s="133"/>
      <c r="AN10" s="165"/>
      <c r="AO10" s="146"/>
      <c r="AP10" s="147"/>
      <c r="AQ10" s="152">
        <v>2</v>
      </c>
      <c r="AR10" s="251">
        <v>405</v>
      </c>
    </row>
    <row r="11" spans="4:44" ht="21" customHeight="1">
      <c r="D11" s="65">
        <v>2</v>
      </c>
      <c r="E11" s="96" t="s">
        <v>340</v>
      </c>
      <c r="F11" s="47"/>
      <c r="G11" s="47"/>
      <c r="H11" s="48">
        <v>2002</v>
      </c>
      <c r="I11" s="79" t="s">
        <v>9</v>
      </c>
      <c r="J11" s="42">
        <f t="shared" si="0"/>
        <v>810</v>
      </c>
      <c r="K11" s="177"/>
      <c r="L11" s="178"/>
      <c r="M11" s="181"/>
      <c r="N11" s="182"/>
      <c r="O11" s="179">
        <v>1</v>
      </c>
      <c r="P11" s="180">
        <v>495</v>
      </c>
      <c r="Q11" s="177"/>
      <c r="R11" s="178"/>
      <c r="S11" s="183"/>
      <c r="T11" s="184"/>
      <c r="U11" s="181"/>
      <c r="V11" s="182"/>
      <c r="W11" s="183"/>
      <c r="X11" s="184"/>
      <c r="Y11" s="181"/>
      <c r="Z11" s="182"/>
      <c r="AA11" s="181"/>
      <c r="AB11" s="182"/>
      <c r="AC11" s="181"/>
      <c r="AD11" s="182"/>
      <c r="AE11" s="181"/>
      <c r="AF11" s="182"/>
      <c r="AG11" s="181"/>
      <c r="AH11" s="182"/>
      <c r="AI11" s="181"/>
      <c r="AJ11" s="182"/>
      <c r="AK11" s="181"/>
      <c r="AL11" s="182"/>
      <c r="AM11" s="183"/>
      <c r="AN11" s="184"/>
      <c r="AO11" s="181"/>
      <c r="AP11" s="182"/>
      <c r="AQ11" s="179">
        <v>3</v>
      </c>
      <c r="AR11" s="256">
        <v>315</v>
      </c>
    </row>
    <row r="12" spans="4:44" s="14" customFormat="1" ht="21" customHeight="1">
      <c r="D12" s="65">
        <v>3</v>
      </c>
      <c r="E12" s="96" t="s">
        <v>46</v>
      </c>
      <c r="F12" s="47"/>
      <c r="G12" s="47"/>
      <c r="H12" s="48">
        <v>2005</v>
      </c>
      <c r="I12" s="49" t="s">
        <v>4</v>
      </c>
      <c r="J12" s="42">
        <f t="shared" si="0"/>
        <v>495</v>
      </c>
      <c r="K12" s="139"/>
      <c r="L12" s="140"/>
      <c r="M12" s="148"/>
      <c r="N12" s="149"/>
      <c r="O12" s="154"/>
      <c r="P12" s="155"/>
      <c r="Q12" s="139"/>
      <c r="R12" s="140"/>
      <c r="S12" s="134"/>
      <c r="T12" s="166"/>
      <c r="U12" s="148"/>
      <c r="V12" s="149"/>
      <c r="W12" s="134"/>
      <c r="X12" s="166"/>
      <c r="Y12" s="148"/>
      <c r="Z12" s="149"/>
      <c r="AA12" s="148"/>
      <c r="AB12" s="149"/>
      <c r="AC12" s="148"/>
      <c r="AD12" s="149"/>
      <c r="AE12" s="148"/>
      <c r="AF12" s="149"/>
      <c r="AG12" s="148"/>
      <c r="AH12" s="149"/>
      <c r="AI12" s="148"/>
      <c r="AJ12" s="149"/>
      <c r="AK12" s="148"/>
      <c r="AL12" s="149"/>
      <c r="AM12" s="134"/>
      <c r="AN12" s="166"/>
      <c r="AO12" s="148"/>
      <c r="AP12" s="149"/>
      <c r="AQ12" s="154">
        <v>1</v>
      </c>
      <c r="AR12" s="254">
        <v>495</v>
      </c>
    </row>
    <row r="13" spans="4:44" s="14" customFormat="1" ht="21" customHeight="1">
      <c r="D13" s="65">
        <v>4</v>
      </c>
      <c r="E13" s="96" t="s">
        <v>343</v>
      </c>
      <c r="F13" s="47"/>
      <c r="G13" s="47"/>
      <c r="H13" s="48">
        <v>2004</v>
      </c>
      <c r="I13" s="49" t="s">
        <v>4</v>
      </c>
      <c r="J13" s="42">
        <f t="shared" si="0"/>
        <v>340</v>
      </c>
      <c r="K13" s="139"/>
      <c r="L13" s="140"/>
      <c r="M13" s="148"/>
      <c r="N13" s="149"/>
      <c r="O13" s="154"/>
      <c r="P13" s="155"/>
      <c r="Q13" s="139"/>
      <c r="R13" s="140"/>
      <c r="S13" s="134"/>
      <c r="T13" s="166"/>
      <c r="U13" s="148">
        <v>2</v>
      </c>
      <c r="V13" s="149">
        <v>90</v>
      </c>
      <c r="W13" s="134"/>
      <c r="X13" s="166"/>
      <c r="Y13" s="148"/>
      <c r="Z13" s="149"/>
      <c r="AA13" s="148"/>
      <c r="AB13" s="149"/>
      <c r="AC13" s="148"/>
      <c r="AD13" s="149"/>
      <c r="AE13" s="148"/>
      <c r="AF13" s="149"/>
      <c r="AG13" s="148"/>
      <c r="AH13" s="149"/>
      <c r="AI13" s="148"/>
      <c r="AJ13" s="149"/>
      <c r="AK13" s="148"/>
      <c r="AL13" s="149"/>
      <c r="AM13" s="134"/>
      <c r="AN13" s="166"/>
      <c r="AO13" s="148"/>
      <c r="AP13" s="149"/>
      <c r="AQ13" s="154">
        <v>4</v>
      </c>
      <c r="AR13" s="254">
        <v>250</v>
      </c>
    </row>
    <row r="14" spans="4:44" s="14" customFormat="1" ht="21" customHeight="1">
      <c r="D14" s="65">
        <v>5</v>
      </c>
      <c r="E14" s="97" t="s">
        <v>181</v>
      </c>
      <c r="F14" s="50"/>
      <c r="G14" s="50"/>
      <c r="H14" s="51">
        <v>2003</v>
      </c>
      <c r="I14" s="80" t="s">
        <v>11</v>
      </c>
      <c r="J14" s="42">
        <f t="shared" si="0"/>
        <v>315</v>
      </c>
      <c r="K14" s="139"/>
      <c r="L14" s="140"/>
      <c r="M14" s="148"/>
      <c r="N14" s="149"/>
      <c r="O14" s="154" t="s">
        <v>12</v>
      </c>
      <c r="P14" s="155">
        <v>315</v>
      </c>
      <c r="Q14" s="139"/>
      <c r="R14" s="140"/>
      <c r="S14" s="134"/>
      <c r="T14" s="166"/>
      <c r="U14" s="148"/>
      <c r="V14" s="149"/>
      <c r="W14" s="134"/>
      <c r="X14" s="166"/>
      <c r="Y14" s="148"/>
      <c r="Z14" s="149"/>
      <c r="AA14" s="148"/>
      <c r="AB14" s="149"/>
      <c r="AC14" s="148"/>
      <c r="AD14" s="149"/>
      <c r="AE14" s="148"/>
      <c r="AF14" s="149"/>
      <c r="AG14" s="148"/>
      <c r="AH14" s="149"/>
      <c r="AI14" s="148"/>
      <c r="AJ14" s="149"/>
      <c r="AK14" s="148"/>
      <c r="AL14" s="149"/>
      <c r="AM14" s="134"/>
      <c r="AN14" s="166"/>
      <c r="AO14" s="148"/>
      <c r="AP14" s="149"/>
      <c r="AQ14" s="154"/>
      <c r="AR14" s="254"/>
    </row>
    <row r="15" spans="4:44" s="14" customFormat="1" ht="21" customHeight="1">
      <c r="D15" s="65">
        <v>5</v>
      </c>
      <c r="E15" s="97" t="s">
        <v>257</v>
      </c>
      <c r="F15" s="50"/>
      <c r="G15" s="50"/>
      <c r="H15" s="51">
        <v>2006</v>
      </c>
      <c r="I15" s="52" t="s">
        <v>11</v>
      </c>
      <c r="J15" s="42">
        <f t="shared" si="0"/>
        <v>315</v>
      </c>
      <c r="K15" s="139"/>
      <c r="L15" s="140"/>
      <c r="M15" s="148"/>
      <c r="N15" s="149"/>
      <c r="O15" s="154" t="s">
        <v>12</v>
      </c>
      <c r="P15" s="155">
        <v>315</v>
      </c>
      <c r="Q15" s="139"/>
      <c r="R15" s="140"/>
      <c r="S15" s="134"/>
      <c r="T15" s="166"/>
      <c r="U15" s="148"/>
      <c r="V15" s="149"/>
      <c r="W15" s="134"/>
      <c r="X15" s="166"/>
      <c r="Y15" s="148"/>
      <c r="Z15" s="149"/>
      <c r="AA15" s="148"/>
      <c r="AB15" s="149"/>
      <c r="AC15" s="148"/>
      <c r="AD15" s="149"/>
      <c r="AE15" s="148"/>
      <c r="AF15" s="149"/>
      <c r="AG15" s="148"/>
      <c r="AH15" s="149"/>
      <c r="AI15" s="148"/>
      <c r="AJ15" s="149"/>
      <c r="AK15" s="148"/>
      <c r="AL15" s="149"/>
      <c r="AM15" s="134"/>
      <c r="AN15" s="166"/>
      <c r="AO15" s="148"/>
      <c r="AP15" s="149"/>
      <c r="AQ15" s="154"/>
      <c r="AR15" s="254"/>
    </row>
    <row r="16" spans="4:44" s="14" customFormat="1" ht="21" customHeight="1">
      <c r="D16" s="65">
        <v>7</v>
      </c>
      <c r="E16" s="96" t="s">
        <v>497</v>
      </c>
      <c r="F16" s="47"/>
      <c r="G16" s="47"/>
      <c r="H16" s="48">
        <v>2005</v>
      </c>
      <c r="I16" s="79" t="s">
        <v>4</v>
      </c>
      <c r="J16" s="42">
        <f t="shared" si="0"/>
        <v>295</v>
      </c>
      <c r="K16" s="139"/>
      <c r="L16" s="140"/>
      <c r="M16" s="148"/>
      <c r="N16" s="149"/>
      <c r="O16" s="154"/>
      <c r="P16" s="155"/>
      <c r="Q16" s="139"/>
      <c r="R16" s="140"/>
      <c r="S16" s="134"/>
      <c r="T16" s="166"/>
      <c r="U16" s="148">
        <v>5</v>
      </c>
      <c r="V16" s="149">
        <v>45</v>
      </c>
      <c r="W16" s="134"/>
      <c r="X16" s="166"/>
      <c r="Y16" s="148"/>
      <c r="Z16" s="149"/>
      <c r="AA16" s="148"/>
      <c r="AB16" s="149"/>
      <c r="AC16" s="148"/>
      <c r="AD16" s="149"/>
      <c r="AE16" s="148" t="s">
        <v>71</v>
      </c>
      <c r="AF16" s="149">
        <v>45</v>
      </c>
      <c r="AG16" s="148"/>
      <c r="AH16" s="149"/>
      <c r="AI16" s="148"/>
      <c r="AJ16" s="149"/>
      <c r="AK16" s="148"/>
      <c r="AL16" s="149"/>
      <c r="AM16" s="134"/>
      <c r="AN16" s="166"/>
      <c r="AO16" s="148"/>
      <c r="AP16" s="149"/>
      <c r="AQ16" s="154">
        <v>5</v>
      </c>
      <c r="AR16" s="254">
        <v>205</v>
      </c>
    </row>
    <row r="17" spans="4:44" s="14" customFormat="1" ht="21" customHeight="1">
      <c r="D17" s="65">
        <v>8</v>
      </c>
      <c r="E17" s="97" t="s">
        <v>285</v>
      </c>
      <c r="F17" s="50"/>
      <c r="G17" s="50"/>
      <c r="H17" s="51">
        <v>2006</v>
      </c>
      <c r="I17" s="80" t="s">
        <v>4</v>
      </c>
      <c r="J17" s="42">
        <f t="shared" si="0"/>
        <v>285</v>
      </c>
      <c r="K17" s="139"/>
      <c r="L17" s="140"/>
      <c r="M17" s="148"/>
      <c r="N17" s="149"/>
      <c r="O17" s="154" t="s">
        <v>40</v>
      </c>
      <c r="P17" s="155">
        <v>250</v>
      </c>
      <c r="Q17" s="139"/>
      <c r="R17" s="140"/>
      <c r="S17" s="134"/>
      <c r="T17" s="166"/>
      <c r="U17" s="148"/>
      <c r="V17" s="149"/>
      <c r="W17" s="134"/>
      <c r="X17" s="166"/>
      <c r="Y17" s="148"/>
      <c r="Z17" s="149"/>
      <c r="AA17" s="148"/>
      <c r="AB17" s="149"/>
      <c r="AC17" s="148"/>
      <c r="AD17" s="149"/>
      <c r="AE17" s="148" t="s">
        <v>27</v>
      </c>
      <c r="AF17" s="149">
        <v>35</v>
      </c>
      <c r="AG17" s="148"/>
      <c r="AH17" s="149"/>
      <c r="AI17" s="148"/>
      <c r="AJ17" s="149"/>
      <c r="AK17" s="148"/>
      <c r="AL17" s="149"/>
      <c r="AM17" s="134"/>
      <c r="AN17" s="166"/>
      <c r="AO17" s="148"/>
      <c r="AP17" s="149"/>
      <c r="AQ17" s="154"/>
      <c r="AR17" s="254"/>
    </row>
    <row r="18" spans="4:44" s="14" customFormat="1" ht="21" customHeight="1">
      <c r="D18" s="66">
        <v>9</v>
      </c>
      <c r="E18" s="98" t="s">
        <v>339</v>
      </c>
      <c r="F18" s="54"/>
      <c r="G18" s="54"/>
      <c r="H18" s="55">
        <v>2005</v>
      </c>
      <c r="I18" s="81" t="s">
        <v>170</v>
      </c>
      <c r="J18" s="42">
        <f t="shared" si="0"/>
        <v>250</v>
      </c>
      <c r="K18" s="139"/>
      <c r="L18" s="140"/>
      <c r="M18" s="148"/>
      <c r="N18" s="149"/>
      <c r="O18" s="154" t="s">
        <v>40</v>
      </c>
      <c r="P18" s="155">
        <v>250</v>
      </c>
      <c r="Q18" s="139"/>
      <c r="R18" s="140"/>
      <c r="S18" s="134"/>
      <c r="T18" s="166"/>
      <c r="U18" s="148"/>
      <c r="V18" s="149"/>
      <c r="W18" s="134"/>
      <c r="X18" s="166"/>
      <c r="Y18" s="148"/>
      <c r="Z18" s="149"/>
      <c r="AA18" s="148"/>
      <c r="AB18" s="149"/>
      <c r="AC18" s="148"/>
      <c r="AD18" s="149"/>
      <c r="AE18" s="148"/>
      <c r="AF18" s="149"/>
      <c r="AG18" s="148"/>
      <c r="AH18" s="149"/>
      <c r="AI18" s="148"/>
      <c r="AJ18" s="149"/>
      <c r="AK18" s="148"/>
      <c r="AL18" s="149"/>
      <c r="AM18" s="134"/>
      <c r="AN18" s="166"/>
      <c r="AO18" s="148"/>
      <c r="AP18" s="149"/>
      <c r="AQ18" s="154"/>
      <c r="AR18" s="254"/>
    </row>
    <row r="19" spans="4:44" s="14" customFormat="1" ht="21" customHeight="1">
      <c r="D19" s="66">
        <v>10</v>
      </c>
      <c r="E19" s="114" t="s">
        <v>644</v>
      </c>
      <c r="F19" s="115"/>
      <c r="G19" s="115"/>
      <c r="H19" s="116">
        <v>2006</v>
      </c>
      <c r="I19" s="117" t="s">
        <v>4</v>
      </c>
      <c r="J19" s="42">
        <f t="shared" si="0"/>
        <v>220</v>
      </c>
      <c r="K19" s="139"/>
      <c r="L19" s="140"/>
      <c r="M19" s="148"/>
      <c r="N19" s="149"/>
      <c r="O19" s="154"/>
      <c r="P19" s="155"/>
      <c r="Q19" s="139"/>
      <c r="R19" s="140"/>
      <c r="S19" s="134"/>
      <c r="T19" s="166"/>
      <c r="U19" s="148"/>
      <c r="V19" s="149"/>
      <c r="W19" s="134"/>
      <c r="X19" s="166"/>
      <c r="Y19" s="148"/>
      <c r="Z19" s="149"/>
      <c r="AA19" s="148"/>
      <c r="AB19" s="149"/>
      <c r="AC19" s="148"/>
      <c r="AD19" s="149"/>
      <c r="AE19" s="148"/>
      <c r="AF19" s="149"/>
      <c r="AG19" s="148"/>
      <c r="AH19" s="149"/>
      <c r="AI19" s="148"/>
      <c r="AJ19" s="149"/>
      <c r="AK19" s="148"/>
      <c r="AL19" s="149"/>
      <c r="AM19" s="134">
        <v>1</v>
      </c>
      <c r="AN19" s="166">
        <v>220</v>
      </c>
      <c r="AO19" s="148"/>
      <c r="AP19" s="149"/>
      <c r="AQ19" s="154"/>
      <c r="AR19" s="254"/>
    </row>
    <row r="20" spans="4:44" s="14" customFormat="1" ht="21" customHeight="1">
      <c r="D20" s="66">
        <v>11</v>
      </c>
      <c r="E20" s="107" t="s">
        <v>63</v>
      </c>
      <c r="F20" s="57"/>
      <c r="G20" s="57"/>
      <c r="H20" s="58">
        <v>2008</v>
      </c>
      <c r="I20" s="59" t="s">
        <v>4</v>
      </c>
      <c r="J20" s="42">
        <f t="shared" si="0"/>
        <v>180</v>
      </c>
      <c r="K20" s="139"/>
      <c r="L20" s="140"/>
      <c r="M20" s="148"/>
      <c r="N20" s="149"/>
      <c r="O20" s="154"/>
      <c r="P20" s="155"/>
      <c r="Q20" s="139"/>
      <c r="R20" s="140"/>
      <c r="S20" s="134"/>
      <c r="T20" s="166"/>
      <c r="U20" s="148">
        <v>1</v>
      </c>
      <c r="V20" s="149">
        <v>110</v>
      </c>
      <c r="W20" s="134"/>
      <c r="X20" s="166"/>
      <c r="Y20" s="148"/>
      <c r="Z20" s="149"/>
      <c r="AA20" s="148"/>
      <c r="AB20" s="149"/>
      <c r="AC20" s="148"/>
      <c r="AD20" s="149"/>
      <c r="AE20" s="148" t="s">
        <v>12</v>
      </c>
      <c r="AF20" s="149">
        <v>70</v>
      </c>
      <c r="AG20" s="148"/>
      <c r="AH20" s="149"/>
      <c r="AI20" s="148"/>
      <c r="AJ20" s="149"/>
      <c r="AK20" s="148"/>
      <c r="AL20" s="149"/>
      <c r="AM20" s="134"/>
      <c r="AN20" s="166"/>
      <c r="AO20" s="148"/>
      <c r="AP20" s="149"/>
      <c r="AQ20" s="154"/>
      <c r="AR20" s="254"/>
    </row>
    <row r="21" spans="4:44" s="14" customFormat="1" ht="21" customHeight="1">
      <c r="D21" s="66">
        <v>12</v>
      </c>
      <c r="E21" s="98" t="s">
        <v>104</v>
      </c>
      <c r="F21" s="54"/>
      <c r="G21" s="54"/>
      <c r="H21" s="55">
        <v>2011</v>
      </c>
      <c r="I21" s="56" t="s">
        <v>5</v>
      </c>
      <c r="J21" s="42">
        <f t="shared" si="0"/>
        <v>180</v>
      </c>
      <c r="K21" s="139"/>
      <c r="L21" s="140"/>
      <c r="M21" s="148"/>
      <c r="N21" s="149"/>
      <c r="O21" s="154"/>
      <c r="P21" s="155"/>
      <c r="Q21" s="139"/>
      <c r="R21" s="140"/>
      <c r="S21" s="134"/>
      <c r="T21" s="166"/>
      <c r="U21" s="148"/>
      <c r="V21" s="149"/>
      <c r="W21" s="134"/>
      <c r="X21" s="166"/>
      <c r="Y21" s="148"/>
      <c r="Z21" s="149"/>
      <c r="AA21" s="148"/>
      <c r="AB21" s="149"/>
      <c r="AC21" s="148"/>
      <c r="AD21" s="149"/>
      <c r="AE21" s="148"/>
      <c r="AF21" s="149"/>
      <c r="AG21" s="148"/>
      <c r="AH21" s="149"/>
      <c r="AI21" s="148"/>
      <c r="AJ21" s="149"/>
      <c r="AK21" s="148"/>
      <c r="AL21" s="149"/>
      <c r="AM21" s="134">
        <v>2</v>
      </c>
      <c r="AN21" s="166">
        <v>180</v>
      </c>
      <c r="AO21" s="148"/>
      <c r="AP21" s="149"/>
      <c r="AQ21" s="154"/>
      <c r="AR21" s="254"/>
    </row>
    <row r="22" spans="4:44" s="14" customFormat="1" ht="21" customHeight="1">
      <c r="D22" s="66">
        <v>12</v>
      </c>
      <c r="E22" s="107" t="s">
        <v>84</v>
      </c>
      <c r="F22" s="57"/>
      <c r="G22" s="57"/>
      <c r="H22" s="58">
        <v>2008</v>
      </c>
      <c r="I22" s="59" t="s">
        <v>4</v>
      </c>
      <c r="J22" s="42">
        <f t="shared" si="0"/>
        <v>180</v>
      </c>
      <c r="K22" s="139"/>
      <c r="L22" s="140"/>
      <c r="M22" s="148"/>
      <c r="N22" s="149"/>
      <c r="O22" s="154"/>
      <c r="P22" s="155"/>
      <c r="Q22" s="139"/>
      <c r="R22" s="140"/>
      <c r="S22" s="134">
        <v>2</v>
      </c>
      <c r="T22" s="166">
        <v>180</v>
      </c>
      <c r="U22" s="148"/>
      <c r="V22" s="149"/>
      <c r="W22" s="134"/>
      <c r="X22" s="166"/>
      <c r="Y22" s="148"/>
      <c r="Z22" s="149"/>
      <c r="AA22" s="148"/>
      <c r="AB22" s="149"/>
      <c r="AC22" s="148"/>
      <c r="AD22" s="149"/>
      <c r="AE22" s="148"/>
      <c r="AF22" s="149"/>
      <c r="AG22" s="148"/>
      <c r="AH22" s="149"/>
      <c r="AI22" s="148"/>
      <c r="AJ22" s="149"/>
      <c r="AK22" s="148"/>
      <c r="AL22" s="149"/>
      <c r="AM22" s="134"/>
      <c r="AN22" s="166"/>
      <c r="AO22" s="148"/>
      <c r="AP22" s="149"/>
      <c r="AQ22" s="154"/>
      <c r="AR22" s="254"/>
    </row>
    <row r="23" spans="4:44" s="14" customFormat="1" ht="21" customHeight="1">
      <c r="D23" s="66">
        <v>14</v>
      </c>
      <c r="E23" s="98" t="s">
        <v>126</v>
      </c>
      <c r="F23" s="54"/>
      <c r="G23" s="54"/>
      <c r="H23" s="55">
        <v>2004</v>
      </c>
      <c r="I23" s="56" t="s">
        <v>5</v>
      </c>
      <c r="J23" s="42">
        <f t="shared" si="0"/>
        <v>180</v>
      </c>
      <c r="K23" s="139"/>
      <c r="L23" s="140"/>
      <c r="M23" s="148">
        <v>3</v>
      </c>
      <c r="N23" s="149">
        <v>70</v>
      </c>
      <c r="O23" s="154"/>
      <c r="P23" s="155"/>
      <c r="Q23" s="139"/>
      <c r="R23" s="140"/>
      <c r="S23" s="134"/>
      <c r="T23" s="166"/>
      <c r="U23" s="148"/>
      <c r="V23" s="149"/>
      <c r="W23" s="134"/>
      <c r="X23" s="166"/>
      <c r="Y23" s="148"/>
      <c r="Z23" s="149"/>
      <c r="AA23" s="148"/>
      <c r="AB23" s="149"/>
      <c r="AC23" s="148"/>
      <c r="AD23" s="149"/>
      <c r="AE23" s="148"/>
      <c r="AF23" s="149"/>
      <c r="AG23" s="148"/>
      <c r="AH23" s="149"/>
      <c r="AI23" s="148"/>
      <c r="AJ23" s="149"/>
      <c r="AK23" s="148"/>
      <c r="AL23" s="149"/>
      <c r="AM23" s="134" t="s">
        <v>40</v>
      </c>
      <c r="AN23" s="166">
        <v>110</v>
      </c>
      <c r="AO23" s="148"/>
      <c r="AP23" s="149"/>
      <c r="AQ23" s="154"/>
      <c r="AR23" s="254"/>
    </row>
    <row r="24" spans="4:44" s="14" customFormat="1" ht="21" customHeight="1">
      <c r="D24" s="66">
        <v>15</v>
      </c>
      <c r="E24" s="98" t="s">
        <v>236</v>
      </c>
      <c r="F24" s="54"/>
      <c r="G24" s="54"/>
      <c r="H24" s="55">
        <v>2011</v>
      </c>
      <c r="I24" s="56" t="s">
        <v>5</v>
      </c>
      <c r="J24" s="42">
        <f t="shared" si="0"/>
        <v>140</v>
      </c>
      <c r="K24" s="139"/>
      <c r="L24" s="140"/>
      <c r="M24" s="148"/>
      <c r="N24" s="149"/>
      <c r="O24" s="154"/>
      <c r="P24" s="155"/>
      <c r="Q24" s="139"/>
      <c r="R24" s="140"/>
      <c r="S24" s="134"/>
      <c r="T24" s="166"/>
      <c r="U24" s="148"/>
      <c r="V24" s="149"/>
      <c r="W24" s="134"/>
      <c r="X24" s="166"/>
      <c r="Y24" s="148"/>
      <c r="Z24" s="149"/>
      <c r="AA24" s="148"/>
      <c r="AB24" s="149"/>
      <c r="AC24" s="148"/>
      <c r="AD24" s="149"/>
      <c r="AE24" s="148"/>
      <c r="AF24" s="149"/>
      <c r="AG24" s="148"/>
      <c r="AH24" s="149"/>
      <c r="AI24" s="148"/>
      <c r="AJ24" s="149"/>
      <c r="AK24" s="148"/>
      <c r="AL24" s="149"/>
      <c r="AM24" s="134" t="s">
        <v>12</v>
      </c>
      <c r="AN24" s="166">
        <v>140</v>
      </c>
      <c r="AO24" s="148"/>
      <c r="AP24" s="149"/>
      <c r="AQ24" s="154"/>
      <c r="AR24" s="254"/>
    </row>
    <row r="25" spans="4:44" s="14" customFormat="1" ht="21" customHeight="1">
      <c r="D25" s="66">
        <v>15</v>
      </c>
      <c r="E25" s="98" t="s">
        <v>273</v>
      </c>
      <c r="F25" s="54"/>
      <c r="G25" s="54"/>
      <c r="H25" s="55">
        <v>2012</v>
      </c>
      <c r="I25" s="56" t="s">
        <v>4</v>
      </c>
      <c r="J25" s="42">
        <f t="shared" si="0"/>
        <v>140</v>
      </c>
      <c r="K25" s="139"/>
      <c r="L25" s="140"/>
      <c r="M25" s="148"/>
      <c r="N25" s="149"/>
      <c r="O25" s="154"/>
      <c r="P25" s="155"/>
      <c r="Q25" s="139"/>
      <c r="R25" s="140"/>
      <c r="S25" s="134"/>
      <c r="T25" s="166"/>
      <c r="U25" s="148"/>
      <c r="V25" s="149"/>
      <c r="W25" s="134"/>
      <c r="X25" s="166"/>
      <c r="Y25" s="148"/>
      <c r="Z25" s="149"/>
      <c r="AA25" s="148"/>
      <c r="AB25" s="149"/>
      <c r="AC25" s="148"/>
      <c r="AD25" s="149"/>
      <c r="AE25" s="148"/>
      <c r="AF25" s="149"/>
      <c r="AG25" s="148"/>
      <c r="AH25" s="149"/>
      <c r="AI25" s="148"/>
      <c r="AJ25" s="149"/>
      <c r="AK25" s="148"/>
      <c r="AL25" s="149"/>
      <c r="AM25" s="134" t="s">
        <v>12</v>
      </c>
      <c r="AN25" s="166">
        <v>140</v>
      </c>
      <c r="AO25" s="148"/>
      <c r="AP25" s="149"/>
      <c r="AQ25" s="154"/>
      <c r="AR25" s="254"/>
    </row>
    <row r="26" spans="4:44" s="14" customFormat="1" ht="21" customHeight="1">
      <c r="D26" s="66">
        <v>15</v>
      </c>
      <c r="E26" s="107" t="s">
        <v>468</v>
      </c>
      <c r="F26" s="57"/>
      <c r="G26" s="57"/>
      <c r="H26" s="58">
        <v>2009</v>
      </c>
      <c r="I26" s="59" t="s">
        <v>78</v>
      </c>
      <c r="J26" s="42">
        <f t="shared" si="0"/>
        <v>140</v>
      </c>
      <c r="K26" s="139"/>
      <c r="L26" s="140"/>
      <c r="M26" s="148"/>
      <c r="N26" s="149"/>
      <c r="O26" s="154"/>
      <c r="P26" s="155"/>
      <c r="Q26" s="139"/>
      <c r="R26" s="140"/>
      <c r="S26" s="134">
        <v>3</v>
      </c>
      <c r="T26" s="166">
        <v>140</v>
      </c>
      <c r="U26" s="148"/>
      <c r="V26" s="149"/>
      <c r="W26" s="134"/>
      <c r="X26" s="166"/>
      <c r="Y26" s="148"/>
      <c r="Z26" s="149"/>
      <c r="AA26" s="148"/>
      <c r="AB26" s="149"/>
      <c r="AC26" s="148"/>
      <c r="AD26" s="149"/>
      <c r="AE26" s="148"/>
      <c r="AF26" s="149"/>
      <c r="AG26" s="148"/>
      <c r="AH26" s="149"/>
      <c r="AI26" s="148"/>
      <c r="AJ26" s="149"/>
      <c r="AK26" s="148"/>
      <c r="AL26" s="149"/>
      <c r="AM26" s="134"/>
      <c r="AN26" s="166"/>
      <c r="AO26" s="148"/>
      <c r="AP26" s="149"/>
      <c r="AQ26" s="154"/>
      <c r="AR26" s="254"/>
    </row>
    <row r="27" spans="4:44" s="14" customFormat="1" ht="21" customHeight="1">
      <c r="D27" s="66">
        <v>18</v>
      </c>
      <c r="E27" s="98" t="s">
        <v>184</v>
      </c>
      <c r="F27" s="60"/>
      <c r="G27" s="60"/>
      <c r="H27" s="55">
        <v>2008</v>
      </c>
      <c r="I27" s="56" t="s">
        <v>4</v>
      </c>
      <c r="J27" s="42">
        <f t="shared" si="0"/>
        <v>125</v>
      </c>
      <c r="K27" s="139"/>
      <c r="L27" s="140"/>
      <c r="M27" s="148"/>
      <c r="N27" s="149"/>
      <c r="O27" s="154"/>
      <c r="P27" s="155"/>
      <c r="Q27" s="139"/>
      <c r="R27" s="140"/>
      <c r="S27" s="134"/>
      <c r="T27" s="166"/>
      <c r="U27" s="148">
        <v>3</v>
      </c>
      <c r="V27" s="149">
        <v>70</v>
      </c>
      <c r="W27" s="134"/>
      <c r="X27" s="166"/>
      <c r="Y27" s="148"/>
      <c r="Z27" s="149"/>
      <c r="AA27" s="148"/>
      <c r="AB27" s="149"/>
      <c r="AC27" s="148"/>
      <c r="AD27" s="149"/>
      <c r="AE27" s="148" t="s">
        <v>70</v>
      </c>
      <c r="AF27" s="149">
        <v>55</v>
      </c>
      <c r="AG27" s="148"/>
      <c r="AH27" s="149"/>
      <c r="AI27" s="148"/>
      <c r="AJ27" s="149"/>
      <c r="AK27" s="148"/>
      <c r="AL27" s="149"/>
      <c r="AM27" s="134"/>
      <c r="AN27" s="166"/>
      <c r="AO27" s="148"/>
      <c r="AP27" s="149"/>
      <c r="AQ27" s="154"/>
      <c r="AR27" s="254"/>
    </row>
    <row r="28" spans="4:44" s="14" customFormat="1" ht="21" customHeight="1">
      <c r="D28" s="66">
        <v>19</v>
      </c>
      <c r="E28" s="107" t="s">
        <v>106</v>
      </c>
      <c r="F28" s="57"/>
      <c r="G28" s="57"/>
      <c r="H28" s="58">
        <v>2009</v>
      </c>
      <c r="I28" s="59" t="s">
        <v>4</v>
      </c>
      <c r="J28" s="42">
        <f t="shared" si="0"/>
        <v>110</v>
      </c>
      <c r="K28" s="139"/>
      <c r="L28" s="140"/>
      <c r="M28" s="148"/>
      <c r="N28" s="149"/>
      <c r="O28" s="154"/>
      <c r="P28" s="155"/>
      <c r="Q28" s="139"/>
      <c r="R28" s="140"/>
      <c r="S28" s="134"/>
      <c r="T28" s="166"/>
      <c r="U28" s="148"/>
      <c r="V28" s="149"/>
      <c r="W28" s="134"/>
      <c r="X28" s="166"/>
      <c r="Y28" s="148"/>
      <c r="Z28" s="149"/>
      <c r="AA28" s="148"/>
      <c r="AB28" s="149"/>
      <c r="AC28" s="148"/>
      <c r="AD28" s="149"/>
      <c r="AE28" s="148">
        <v>1</v>
      </c>
      <c r="AF28" s="149">
        <v>110</v>
      </c>
      <c r="AG28" s="148"/>
      <c r="AH28" s="149"/>
      <c r="AI28" s="148"/>
      <c r="AJ28" s="149"/>
      <c r="AK28" s="148"/>
      <c r="AL28" s="149"/>
      <c r="AM28" s="134"/>
      <c r="AN28" s="166"/>
      <c r="AO28" s="148"/>
      <c r="AP28" s="149"/>
      <c r="AQ28" s="154"/>
      <c r="AR28" s="254"/>
    </row>
    <row r="29" spans="4:44" s="14" customFormat="1" ht="21" customHeight="1">
      <c r="D29" s="66">
        <v>19</v>
      </c>
      <c r="E29" s="126" t="s">
        <v>333</v>
      </c>
      <c r="F29" s="57"/>
      <c r="G29" s="57"/>
      <c r="H29" s="58">
        <v>2007</v>
      </c>
      <c r="I29" s="59" t="s">
        <v>170</v>
      </c>
      <c r="J29" s="42">
        <f t="shared" si="0"/>
        <v>110</v>
      </c>
      <c r="K29" s="139"/>
      <c r="L29" s="140"/>
      <c r="M29" s="148"/>
      <c r="N29" s="149"/>
      <c r="O29" s="154"/>
      <c r="P29" s="155"/>
      <c r="Q29" s="139"/>
      <c r="R29" s="140"/>
      <c r="S29" s="134"/>
      <c r="T29" s="166"/>
      <c r="U29" s="148"/>
      <c r="V29" s="149"/>
      <c r="W29" s="134"/>
      <c r="X29" s="166"/>
      <c r="Y29" s="148"/>
      <c r="Z29" s="149"/>
      <c r="AA29" s="148"/>
      <c r="AB29" s="149"/>
      <c r="AC29" s="148">
        <v>1</v>
      </c>
      <c r="AD29" s="149">
        <v>110</v>
      </c>
      <c r="AE29" s="148"/>
      <c r="AF29" s="149"/>
      <c r="AG29" s="148"/>
      <c r="AH29" s="149"/>
      <c r="AI29" s="148"/>
      <c r="AJ29" s="149"/>
      <c r="AK29" s="148"/>
      <c r="AL29" s="149"/>
      <c r="AM29" s="134"/>
      <c r="AN29" s="166"/>
      <c r="AO29" s="148"/>
      <c r="AP29" s="149"/>
      <c r="AQ29" s="154"/>
      <c r="AR29" s="254"/>
    </row>
    <row r="30" spans="4:44" s="14" customFormat="1" ht="21" customHeight="1">
      <c r="D30" s="66">
        <v>19</v>
      </c>
      <c r="E30" s="98" t="s">
        <v>233</v>
      </c>
      <c r="F30" s="54"/>
      <c r="G30" s="54"/>
      <c r="H30" s="55">
        <v>2013</v>
      </c>
      <c r="I30" s="56" t="s">
        <v>5</v>
      </c>
      <c r="J30" s="42">
        <f t="shared" si="0"/>
        <v>110</v>
      </c>
      <c r="K30" s="139"/>
      <c r="L30" s="140"/>
      <c r="M30" s="148">
        <v>1</v>
      </c>
      <c r="N30" s="149">
        <v>110</v>
      </c>
      <c r="O30" s="154"/>
      <c r="P30" s="155"/>
      <c r="Q30" s="139"/>
      <c r="R30" s="140"/>
      <c r="S30" s="134"/>
      <c r="T30" s="166"/>
      <c r="U30" s="148"/>
      <c r="V30" s="149"/>
      <c r="W30" s="134"/>
      <c r="X30" s="166"/>
      <c r="Y30" s="148"/>
      <c r="Z30" s="149"/>
      <c r="AA30" s="148"/>
      <c r="AB30" s="149"/>
      <c r="AC30" s="148"/>
      <c r="AD30" s="149"/>
      <c r="AE30" s="148"/>
      <c r="AF30" s="149"/>
      <c r="AG30" s="148"/>
      <c r="AH30" s="149"/>
      <c r="AI30" s="148"/>
      <c r="AJ30" s="149"/>
      <c r="AK30" s="148"/>
      <c r="AL30" s="149"/>
      <c r="AM30" s="134"/>
      <c r="AN30" s="166"/>
      <c r="AO30" s="148"/>
      <c r="AP30" s="149"/>
      <c r="AQ30" s="154"/>
      <c r="AR30" s="254"/>
    </row>
    <row r="31" spans="4:44" s="14" customFormat="1" ht="21" customHeight="1">
      <c r="D31" s="66">
        <v>22</v>
      </c>
      <c r="E31" s="105" t="s">
        <v>469</v>
      </c>
      <c r="F31" s="76"/>
      <c r="G31" s="76"/>
      <c r="H31" s="77">
        <v>2002</v>
      </c>
      <c r="I31" s="78" t="s">
        <v>78</v>
      </c>
      <c r="J31" s="42">
        <f t="shared" si="0"/>
        <v>110</v>
      </c>
      <c r="K31" s="139"/>
      <c r="L31" s="140"/>
      <c r="M31" s="148"/>
      <c r="N31" s="149"/>
      <c r="O31" s="154"/>
      <c r="P31" s="155"/>
      <c r="Q31" s="139"/>
      <c r="R31" s="140"/>
      <c r="S31" s="134">
        <v>4</v>
      </c>
      <c r="T31" s="166">
        <v>110</v>
      </c>
      <c r="U31" s="148"/>
      <c r="V31" s="149"/>
      <c r="W31" s="134"/>
      <c r="X31" s="166"/>
      <c r="Y31" s="148"/>
      <c r="Z31" s="149"/>
      <c r="AA31" s="148"/>
      <c r="AB31" s="149"/>
      <c r="AC31" s="148"/>
      <c r="AD31" s="149"/>
      <c r="AE31" s="148"/>
      <c r="AF31" s="149"/>
      <c r="AG31" s="148"/>
      <c r="AH31" s="149"/>
      <c r="AI31" s="148"/>
      <c r="AJ31" s="149"/>
      <c r="AK31" s="148"/>
      <c r="AL31" s="149"/>
      <c r="AM31" s="134"/>
      <c r="AN31" s="166"/>
      <c r="AO31" s="148"/>
      <c r="AP31" s="149"/>
      <c r="AQ31" s="154"/>
      <c r="AR31" s="254"/>
    </row>
    <row r="32" spans="4:44" s="14" customFormat="1" ht="21" customHeight="1">
      <c r="D32" s="66">
        <v>23</v>
      </c>
      <c r="E32" s="105" t="s">
        <v>90</v>
      </c>
      <c r="F32" s="76"/>
      <c r="G32" s="76"/>
      <c r="H32" s="77">
        <v>2009</v>
      </c>
      <c r="I32" s="78" t="s">
        <v>81</v>
      </c>
      <c r="J32" s="42">
        <f t="shared" si="0"/>
        <v>110</v>
      </c>
      <c r="K32" s="139"/>
      <c r="L32" s="140"/>
      <c r="M32" s="148"/>
      <c r="N32" s="149"/>
      <c r="O32" s="154"/>
      <c r="P32" s="155"/>
      <c r="Q32" s="139"/>
      <c r="R32" s="140"/>
      <c r="S32" s="134"/>
      <c r="T32" s="166"/>
      <c r="U32" s="148"/>
      <c r="V32" s="149"/>
      <c r="W32" s="134"/>
      <c r="X32" s="166"/>
      <c r="Y32" s="148"/>
      <c r="Z32" s="149"/>
      <c r="AA32" s="148"/>
      <c r="AB32" s="149"/>
      <c r="AC32" s="148"/>
      <c r="AD32" s="149"/>
      <c r="AE32" s="148"/>
      <c r="AF32" s="149"/>
      <c r="AG32" s="148"/>
      <c r="AH32" s="149"/>
      <c r="AI32" s="148"/>
      <c r="AJ32" s="149"/>
      <c r="AK32" s="148"/>
      <c r="AL32" s="149"/>
      <c r="AM32" s="134" t="s">
        <v>40</v>
      </c>
      <c r="AN32" s="166">
        <v>110</v>
      </c>
      <c r="AO32" s="148"/>
      <c r="AP32" s="149"/>
      <c r="AQ32" s="154"/>
      <c r="AR32" s="254"/>
    </row>
    <row r="33" spans="4:44" s="14" customFormat="1" ht="21" customHeight="1">
      <c r="D33" s="66">
        <v>24</v>
      </c>
      <c r="E33" s="114" t="s">
        <v>210</v>
      </c>
      <c r="F33" s="115"/>
      <c r="G33" s="115"/>
      <c r="H33" s="116">
        <v>2012</v>
      </c>
      <c r="I33" s="117" t="s">
        <v>9</v>
      </c>
      <c r="J33" s="42">
        <f t="shared" si="0"/>
        <v>90</v>
      </c>
      <c r="K33" s="139"/>
      <c r="L33" s="140"/>
      <c r="M33" s="148"/>
      <c r="N33" s="149"/>
      <c r="O33" s="154"/>
      <c r="P33" s="155"/>
      <c r="Q33" s="139"/>
      <c r="R33" s="140"/>
      <c r="S33" s="134"/>
      <c r="T33" s="166"/>
      <c r="U33" s="148"/>
      <c r="V33" s="149"/>
      <c r="W33" s="134"/>
      <c r="X33" s="166"/>
      <c r="Y33" s="148"/>
      <c r="Z33" s="149"/>
      <c r="AA33" s="148"/>
      <c r="AB33" s="149"/>
      <c r="AC33" s="148"/>
      <c r="AD33" s="149"/>
      <c r="AE33" s="148">
        <v>2</v>
      </c>
      <c r="AF33" s="149">
        <v>90</v>
      </c>
      <c r="AG33" s="148"/>
      <c r="AH33" s="149"/>
      <c r="AI33" s="148"/>
      <c r="AJ33" s="149"/>
      <c r="AK33" s="148"/>
      <c r="AL33" s="149"/>
      <c r="AM33" s="134"/>
      <c r="AN33" s="166"/>
      <c r="AO33" s="148"/>
      <c r="AP33" s="149"/>
      <c r="AQ33" s="154"/>
      <c r="AR33" s="254"/>
    </row>
    <row r="34" spans="4:44" s="14" customFormat="1" ht="21" customHeight="1">
      <c r="D34" s="66">
        <v>25</v>
      </c>
      <c r="E34" s="114" t="s">
        <v>624</v>
      </c>
      <c r="F34" s="115"/>
      <c r="G34" s="115"/>
      <c r="H34" s="116"/>
      <c r="I34" s="117" t="s">
        <v>327</v>
      </c>
      <c r="J34" s="42">
        <f t="shared" si="0"/>
        <v>90</v>
      </c>
      <c r="K34" s="139"/>
      <c r="L34" s="140"/>
      <c r="M34" s="148"/>
      <c r="N34" s="149"/>
      <c r="O34" s="154"/>
      <c r="P34" s="155"/>
      <c r="Q34" s="139"/>
      <c r="R34" s="140"/>
      <c r="S34" s="134"/>
      <c r="T34" s="166"/>
      <c r="U34" s="148"/>
      <c r="V34" s="149"/>
      <c r="W34" s="134"/>
      <c r="X34" s="166"/>
      <c r="Y34" s="148"/>
      <c r="Z34" s="149"/>
      <c r="AA34" s="148"/>
      <c r="AB34" s="149"/>
      <c r="AC34" s="148">
        <v>2</v>
      </c>
      <c r="AD34" s="149">
        <v>90</v>
      </c>
      <c r="AE34" s="148"/>
      <c r="AF34" s="149"/>
      <c r="AG34" s="148"/>
      <c r="AH34" s="149"/>
      <c r="AI34" s="148"/>
      <c r="AJ34" s="149"/>
      <c r="AK34" s="148"/>
      <c r="AL34" s="149"/>
      <c r="AM34" s="134"/>
      <c r="AN34" s="166"/>
      <c r="AO34" s="148"/>
      <c r="AP34" s="149"/>
      <c r="AQ34" s="154"/>
      <c r="AR34" s="254"/>
    </row>
    <row r="35" spans="4:44" s="14" customFormat="1" ht="21" customHeight="1">
      <c r="D35" s="66">
        <v>26</v>
      </c>
      <c r="E35" s="107" t="s">
        <v>412</v>
      </c>
      <c r="F35" s="57"/>
      <c r="G35" s="57"/>
      <c r="H35" s="58">
        <v>2005</v>
      </c>
      <c r="I35" s="59" t="s">
        <v>5</v>
      </c>
      <c r="J35" s="42">
        <f t="shared" si="0"/>
        <v>90</v>
      </c>
      <c r="K35" s="139"/>
      <c r="L35" s="140"/>
      <c r="M35" s="148">
        <v>2</v>
      </c>
      <c r="N35" s="149">
        <v>90</v>
      </c>
      <c r="O35" s="154"/>
      <c r="P35" s="155"/>
      <c r="Q35" s="139"/>
      <c r="R35" s="140"/>
      <c r="S35" s="134"/>
      <c r="T35" s="166"/>
      <c r="U35" s="148"/>
      <c r="V35" s="149"/>
      <c r="W35" s="134"/>
      <c r="X35" s="166"/>
      <c r="Y35" s="148"/>
      <c r="Z35" s="149"/>
      <c r="AA35" s="148"/>
      <c r="AB35" s="149"/>
      <c r="AC35" s="148"/>
      <c r="AD35" s="149"/>
      <c r="AE35" s="148"/>
      <c r="AF35" s="149"/>
      <c r="AG35" s="148"/>
      <c r="AH35" s="149"/>
      <c r="AI35" s="148"/>
      <c r="AJ35" s="149"/>
      <c r="AK35" s="148"/>
      <c r="AL35" s="149"/>
      <c r="AM35" s="134"/>
      <c r="AN35" s="166"/>
      <c r="AO35" s="148"/>
      <c r="AP35" s="149"/>
      <c r="AQ35" s="154"/>
      <c r="AR35" s="254"/>
    </row>
    <row r="36" spans="4:44" s="14" customFormat="1" ht="21" customHeight="1">
      <c r="D36" s="66">
        <v>27</v>
      </c>
      <c r="E36" s="107" t="s">
        <v>182</v>
      </c>
      <c r="F36" s="57"/>
      <c r="G36" s="57"/>
      <c r="H36" s="58">
        <v>2007</v>
      </c>
      <c r="I36" s="59" t="s">
        <v>4</v>
      </c>
      <c r="J36" s="42">
        <f t="shared" si="0"/>
        <v>70</v>
      </c>
      <c r="K36" s="139"/>
      <c r="L36" s="140"/>
      <c r="M36" s="148"/>
      <c r="N36" s="149"/>
      <c r="O36" s="154"/>
      <c r="P36" s="155"/>
      <c r="Q36" s="139"/>
      <c r="R36" s="140"/>
      <c r="S36" s="134"/>
      <c r="T36" s="166"/>
      <c r="U36" s="148"/>
      <c r="V36" s="149"/>
      <c r="W36" s="134"/>
      <c r="X36" s="166"/>
      <c r="Y36" s="148"/>
      <c r="Z36" s="149"/>
      <c r="AA36" s="148"/>
      <c r="AB36" s="149"/>
      <c r="AC36" s="148"/>
      <c r="AD36" s="149"/>
      <c r="AE36" s="148" t="s">
        <v>12</v>
      </c>
      <c r="AF36" s="149">
        <v>70</v>
      </c>
      <c r="AG36" s="148"/>
      <c r="AH36" s="149"/>
      <c r="AI36" s="148"/>
      <c r="AJ36" s="149"/>
      <c r="AK36" s="148"/>
      <c r="AL36" s="149"/>
      <c r="AM36" s="134"/>
      <c r="AN36" s="166"/>
      <c r="AO36" s="148"/>
      <c r="AP36" s="149"/>
      <c r="AQ36" s="154"/>
      <c r="AR36" s="254"/>
    </row>
    <row r="37" spans="4:44" s="14" customFormat="1" ht="21" customHeight="1">
      <c r="D37" s="66">
        <v>28</v>
      </c>
      <c r="E37" s="98" t="s">
        <v>337</v>
      </c>
      <c r="F37" s="54"/>
      <c r="G37" s="54"/>
      <c r="H37" s="55">
        <v>2007</v>
      </c>
      <c r="I37" s="81" t="s">
        <v>170</v>
      </c>
      <c r="J37" s="42">
        <f t="shared" si="0"/>
        <v>70</v>
      </c>
      <c r="K37" s="139"/>
      <c r="L37" s="140"/>
      <c r="M37" s="148"/>
      <c r="N37" s="149"/>
      <c r="O37" s="154"/>
      <c r="P37" s="155"/>
      <c r="Q37" s="139"/>
      <c r="R37" s="140"/>
      <c r="S37" s="134"/>
      <c r="T37" s="166"/>
      <c r="U37" s="148"/>
      <c r="V37" s="149"/>
      <c r="W37" s="134"/>
      <c r="X37" s="166"/>
      <c r="Y37" s="148"/>
      <c r="Z37" s="149"/>
      <c r="AA37" s="148"/>
      <c r="AB37" s="149"/>
      <c r="AC37" s="148">
        <v>3</v>
      </c>
      <c r="AD37" s="149">
        <v>70</v>
      </c>
      <c r="AE37" s="148"/>
      <c r="AF37" s="149"/>
      <c r="AG37" s="148"/>
      <c r="AH37" s="149"/>
      <c r="AI37" s="148"/>
      <c r="AJ37" s="149"/>
      <c r="AK37" s="148"/>
      <c r="AL37" s="149"/>
      <c r="AM37" s="134"/>
      <c r="AN37" s="166"/>
      <c r="AO37" s="148"/>
      <c r="AP37" s="149"/>
      <c r="AQ37" s="154"/>
      <c r="AR37" s="254"/>
    </row>
    <row r="38" spans="4:44" s="14" customFormat="1" ht="21" customHeight="1">
      <c r="D38" s="66">
        <v>29</v>
      </c>
      <c r="E38" s="107" t="s">
        <v>623</v>
      </c>
      <c r="F38" s="57"/>
      <c r="G38" s="57"/>
      <c r="H38" s="58"/>
      <c r="I38" s="129" t="s">
        <v>170</v>
      </c>
      <c r="J38" s="42">
        <f t="shared" si="0"/>
        <v>55</v>
      </c>
      <c r="K38" s="139"/>
      <c r="L38" s="140"/>
      <c r="M38" s="148"/>
      <c r="N38" s="149"/>
      <c r="O38" s="154"/>
      <c r="P38" s="155"/>
      <c r="Q38" s="139"/>
      <c r="R38" s="140"/>
      <c r="S38" s="134"/>
      <c r="T38" s="166"/>
      <c r="U38" s="148"/>
      <c r="V38" s="149"/>
      <c r="W38" s="134"/>
      <c r="X38" s="166"/>
      <c r="Y38" s="148"/>
      <c r="Z38" s="149"/>
      <c r="AA38" s="148"/>
      <c r="AB38" s="149"/>
      <c r="AC38" s="148">
        <v>4</v>
      </c>
      <c r="AD38" s="149">
        <v>55</v>
      </c>
      <c r="AE38" s="148"/>
      <c r="AF38" s="149"/>
      <c r="AG38" s="148"/>
      <c r="AH38" s="149"/>
      <c r="AI38" s="148"/>
      <c r="AJ38" s="149"/>
      <c r="AK38" s="148"/>
      <c r="AL38" s="149"/>
      <c r="AM38" s="134"/>
      <c r="AN38" s="166"/>
      <c r="AO38" s="148"/>
      <c r="AP38" s="149"/>
      <c r="AQ38" s="154"/>
      <c r="AR38" s="254"/>
    </row>
    <row r="39" spans="4:44" s="14" customFormat="1" ht="21" customHeight="1">
      <c r="D39" s="66">
        <v>30</v>
      </c>
      <c r="E39" s="107" t="s">
        <v>496</v>
      </c>
      <c r="F39" s="57"/>
      <c r="G39" s="57"/>
      <c r="H39" s="58">
        <v>2005</v>
      </c>
      <c r="I39" s="129" t="s">
        <v>4</v>
      </c>
      <c r="J39" s="42">
        <f t="shared" si="0"/>
        <v>55</v>
      </c>
      <c r="K39" s="139"/>
      <c r="L39" s="140"/>
      <c r="M39" s="148"/>
      <c r="N39" s="149"/>
      <c r="O39" s="154"/>
      <c r="P39" s="155"/>
      <c r="Q39" s="139"/>
      <c r="R39" s="140"/>
      <c r="S39" s="134"/>
      <c r="T39" s="166"/>
      <c r="U39" s="148">
        <v>4</v>
      </c>
      <c r="V39" s="149">
        <v>55</v>
      </c>
      <c r="W39" s="134"/>
      <c r="X39" s="166"/>
      <c r="Y39" s="148"/>
      <c r="Z39" s="149"/>
      <c r="AA39" s="148"/>
      <c r="AB39" s="149"/>
      <c r="AC39" s="148"/>
      <c r="AD39" s="149"/>
      <c r="AE39" s="148"/>
      <c r="AF39" s="149"/>
      <c r="AG39" s="148"/>
      <c r="AH39" s="149"/>
      <c r="AI39" s="148"/>
      <c r="AJ39" s="149"/>
      <c r="AK39" s="148"/>
      <c r="AL39" s="149"/>
      <c r="AM39" s="134"/>
      <c r="AN39" s="166"/>
      <c r="AO39" s="148"/>
      <c r="AP39" s="149"/>
      <c r="AQ39" s="154"/>
      <c r="AR39" s="254"/>
    </row>
    <row r="40" spans="4:44" ht="20.25" customHeight="1" thickBot="1">
      <c r="D40" s="67">
        <v>31</v>
      </c>
      <c r="E40" s="106" t="s">
        <v>304</v>
      </c>
      <c r="F40" s="62"/>
      <c r="G40" s="62"/>
      <c r="H40" s="63">
        <v>2004</v>
      </c>
      <c r="I40" s="85" t="s">
        <v>81</v>
      </c>
      <c r="J40" s="37">
        <f t="shared" si="0"/>
        <v>55</v>
      </c>
      <c r="K40" s="136"/>
      <c r="L40" s="141"/>
      <c r="M40" s="150">
        <v>4</v>
      </c>
      <c r="N40" s="151">
        <v>55</v>
      </c>
      <c r="O40" s="156"/>
      <c r="P40" s="157"/>
      <c r="Q40" s="136"/>
      <c r="R40" s="141"/>
      <c r="S40" s="135"/>
      <c r="T40" s="167"/>
      <c r="U40" s="150"/>
      <c r="V40" s="151"/>
      <c r="W40" s="135"/>
      <c r="X40" s="167"/>
      <c r="Y40" s="150"/>
      <c r="Z40" s="151"/>
      <c r="AA40" s="150"/>
      <c r="AB40" s="151"/>
      <c r="AC40" s="150"/>
      <c r="AD40" s="151"/>
      <c r="AE40" s="150"/>
      <c r="AF40" s="151"/>
      <c r="AG40" s="150"/>
      <c r="AH40" s="151"/>
      <c r="AI40" s="150"/>
      <c r="AJ40" s="151"/>
      <c r="AK40" s="150"/>
      <c r="AL40" s="151"/>
      <c r="AM40" s="135"/>
      <c r="AN40" s="167"/>
      <c r="AO40" s="150"/>
      <c r="AP40" s="151"/>
      <c r="AQ40" s="156"/>
      <c r="AR40" s="255"/>
    </row>
    <row r="41" spans="4:44" ht="21" customHeight="1"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</row>
    <row r="42" spans="4:44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</row>
    <row r="43" spans="4:44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</row>
    <row r="44" spans="4:44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</row>
    <row r="45" spans="4:44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</row>
    <row r="46" spans="4:44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</row>
    <row r="47" spans="4:44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</row>
    <row r="48" spans="4:44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</row>
    <row r="49" spans="10:44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</row>
    <row r="50" spans="10:44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</row>
    <row r="51" spans="10:44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</row>
    <row r="52" spans="10:44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</row>
    <row r="53" spans="10:44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</row>
    <row r="54" spans="10:44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</row>
    <row r="55" spans="10:44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</row>
    <row r="56" spans="10:44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</row>
    <row r="57" spans="10:44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</row>
    <row r="58" spans="10:44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</row>
    <row r="59" spans="10:44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</row>
    <row r="60" spans="10:44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</row>
    <row r="61" spans="10:44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</row>
    <row r="62" spans="10:44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</row>
    <row r="63" spans="10:44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</row>
    <row r="64" spans="10:44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</row>
    <row r="65" spans="10:44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</row>
    <row r="66" spans="10:44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</row>
    <row r="67" spans="10:44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</row>
    <row r="68" spans="10:44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</row>
    <row r="69" spans="10:44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</row>
    <row r="70" spans="10:44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</row>
    <row r="71" spans="10:44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</row>
    <row r="72" spans="10:44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</row>
    <row r="73" spans="10:44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</row>
    <row r="74" spans="10:44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</row>
    <row r="75" spans="10:44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</row>
    <row r="76" spans="10:44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</row>
    <row r="77" spans="10:44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</row>
    <row r="78" spans="10:44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</row>
    <row r="79" spans="10:44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</row>
    <row r="80" spans="10:44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</row>
    <row r="81" spans="10:44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</row>
    <row r="82" spans="10:44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</row>
    <row r="83" spans="10:44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</row>
    <row r="84" spans="10:44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</row>
    <row r="85" spans="10:44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0:44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0:44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</row>
    <row r="88" spans="10:44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</row>
    <row r="89" spans="10:44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</row>
    <row r="90" spans="10:44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</row>
    <row r="91" spans="10:44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</row>
    <row r="92" spans="10:44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</row>
    <row r="93" spans="10:44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</row>
    <row r="94" spans="10:44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</row>
    <row r="95" spans="10:44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</row>
    <row r="96" spans="10:44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</row>
    <row r="97" spans="10:44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</row>
    <row r="98" spans="10:44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</row>
    <row r="99" spans="10:44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</row>
    <row r="100" spans="10:44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</row>
    <row r="101" spans="10:44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</row>
    <row r="102" spans="10:44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</row>
    <row r="103" spans="10:44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</row>
    <row r="104" spans="10:44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</row>
    <row r="105" spans="10:44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</row>
    <row r="106" spans="10:44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</row>
    <row r="107" spans="10:44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</row>
    <row r="108" spans="10:44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</row>
    <row r="109" spans="10:44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</row>
    <row r="110" spans="10:44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</row>
    <row r="111" spans="10:44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</row>
    <row r="112" spans="10:44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0:44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</row>
    <row r="114" spans="10:44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10:44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10:44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10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10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10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10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10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10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10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10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10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10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10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10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0:44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0:44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0:44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0:44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0:44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0:44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0:44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0:44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0:44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0:44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0:44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0:44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0:44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0:44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0:44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0:44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0:44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0:44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0:44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0:44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0:44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0:44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0:44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0:44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0:44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0:44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0:44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0:44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0:44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0:44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0:44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0:44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0:44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0:44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0:44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0:44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0:44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0:44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0:44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0:44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0:44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0:44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0:44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0:44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0:44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0:44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0:44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0:44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0:44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0:44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0:44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0:44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0:44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0:44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0:44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0:44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0:44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0:44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</row>
    <row r="413" spans="10:44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</row>
    <row r="414" spans="10:44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</row>
    <row r="415" spans="10:44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</row>
    <row r="416" spans="10:44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</row>
    <row r="417" spans="10:44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</row>
    <row r="418" spans="10:44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</row>
    <row r="419" spans="10:44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</row>
    <row r="420" spans="10:44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</row>
    <row r="421" spans="10:44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</row>
    <row r="422" spans="10:44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</row>
    <row r="423" spans="10:44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</row>
    <row r="424" spans="10:44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</row>
    <row r="425" spans="10:44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</row>
    <row r="426" spans="10:44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</row>
    <row r="427" spans="10:44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</row>
    <row r="428" spans="10:44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</row>
    <row r="429" spans="10:44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</row>
    <row r="430" spans="10:44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</row>
    <row r="431" spans="10:44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</row>
    <row r="432" spans="10:44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</row>
    <row r="433" spans="10:44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</row>
    <row r="434" spans="10:44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</row>
    <row r="435" spans="10:44" ht="21" customHeight="1">
      <c r="J435" s="2"/>
    </row>
    <row r="436" spans="10:44" ht="21" customHeight="1">
      <c r="J436" s="2"/>
    </row>
    <row r="437" spans="10:44" ht="21" customHeight="1">
      <c r="J437" s="2"/>
    </row>
    <row r="438" spans="10:44" ht="21" customHeight="1">
      <c r="J438" s="2"/>
    </row>
    <row r="439" spans="10:44" ht="21" customHeight="1">
      <c r="J439" s="2"/>
    </row>
    <row r="440" spans="10:44" ht="21" customHeight="1">
      <c r="J440" s="2"/>
    </row>
    <row r="441" spans="10:44" ht="21" customHeight="1">
      <c r="J441" s="2"/>
    </row>
    <row r="442" spans="10:44" ht="21" customHeight="1">
      <c r="J442" s="2"/>
    </row>
    <row r="443" spans="10:44" ht="21" customHeight="1">
      <c r="J443" s="2"/>
    </row>
    <row r="444" spans="10:44" ht="21" customHeight="1">
      <c r="J444" s="2"/>
    </row>
    <row r="445" spans="10:44" ht="21" customHeight="1">
      <c r="J445" s="2"/>
    </row>
    <row r="446" spans="10:44" ht="21" customHeight="1">
      <c r="J446" s="2"/>
    </row>
    <row r="447" spans="10:44" ht="21" customHeight="1">
      <c r="J447" s="2"/>
    </row>
    <row r="448" spans="10:44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15.75">
      <c r="J566" s="2"/>
    </row>
    <row r="567" spans="10:10" ht="15.75">
      <c r="J567" s="2"/>
    </row>
    <row r="568" spans="10:10" ht="15.75">
      <c r="J568" s="2"/>
    </row>
    <row r="569" spans="10:10" ht="15.75">
      <c r="J569" s="2"/>
    </row>
    <row r="570" spans="10:10" ht="15.75">
      <c r="J570" s="2"/>
    </row>
    <row r="571" spans="10:10" ht="15.75">
      <c r="J571" s="2"/>
    </row>
    <row r="572" spans="10:10" ht="15.75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</sheetData>
  <sheetProtection algorithmName="SHA-512" hashValue="htwtYzImFFqlO/BXFax8ZOn/xnYdCX+7UPtTNskuM2LqA+DPapvc0Cj0Cu1PQeuXk1Q8K7rnfqeiCvS/ZvrWlg==" saltValue="jMUUjfJPhwCHVpkgxBIwAg==" spinCount="100000" sheet="1" objects="1" scenarios="1"/>
  <mergeCells count="54">
    <mergeCell ref="AQ5:AR5"/>
    <mergeCell ref="AQ6:AR6"/>
    <mergeCell ref="AQ7:AR7"/>
    <mergeCell ref="AM5:AN5"/>
    <mergeCell ref="AO5:AP5"/>
    <mergeCell ref="AM6:AN6"/>
    <mergeCell ref="AO6:AP6"/>
    <mergeCell ref="AM7:AN7"/>
    <mergeCell ref="AO7:AP7"/>
    <mergeCell ref="K5:L5"/>
    <mergeCell ref="K6:L6"/>
    <mergeCell ref="M5:N5"/>
    <mergeCell ref="M6:N6"/>
    <mergeCell ref="U5:V5"/>
    <mergeCell ref="U6:V6"/>
    <mergeCell ref="O5:P5"/>
    <mergeCell ref="O6:P6"/>
    <mergeCell ref="D4:D7"/>
    <mergeCell ref="E4:J7"/>
    <mergeCell ref="K7:L7"/>
    <mergeCell ref="M7:N7"/>
    <mergeCell ref="K4:AR4"/>
    <mergeCell ref="S7:T7"/>
    <mergeCell ref="U7:V7"/>
    <mergeCell ref="W7:X7"/>
    <mergeCell ref="Y7:Z7"/>
    <mergeCell ref="S5:T5"/>
    <mergeCell ref="S6:T6"/>
    <mergeCell ref="AA7:AB7"/>
    <mergeCell ref="Y5:Z5"/>
    <mergeCell ref="Y6:Z6"/>
    <mergeCell ref="AA5:AB5"/>
    <mergeCell ref="AA6:AB6"/>
    <mergeCell ref="AC7:AD7"/>
    <mergeCell ref="AE7:AF7"/>
    <mergeCell ref="AE5:AF5"/>
    <mergeCell ref="AE6:AF6"/>
    <mergeCell ref="O7:P7"/>
    <mergeCell ref="Q7:R7"/>
    <mergeCell ref="Q5:R5"/>
    <mergeCell ref="Q6:R6"/>
    <mergeCell ref="AC5:AD5"/>
    <mergeCell ref="AC6:AD6"/>
    <mergeCell ref="W5:X5"/>
    <mergeCell ref="W6:X6"/>
    <mergeCell ref="AG7:AH7"/>
    <mergeCell ref="AI7:AJ7"/>
    <mergeCell ref="AK7:AL7"/>
    <mergeCell ref="AG5:AH5"/>
    <mergeCell ref="AI5:AJ5"/>
    <mergeCell ref="AK5:AL5"/>
    <mergeCell ref="AG6:AH6"/>
    <mergeCell ref="AI6:AJ6"/>
    <mergeCell ref="AK6:AL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-0.249977111117893"/>
    <pageSetUpPr fitToPage="1"/>
  </sheetPr>
  <dimension ref="D1:AO392"/>
  <sheetViews>
    <sheetView view="pageBreakPreview" zoomScale="80" zoomScaleNormal="100" zoomScaleSheetLayoutView="80" workbookViewId="0">
      <pane xSplit="7" ySplit="8" topLeftCell="H9" activePane="bottomRight" state="frozen"/>
      <selection activeCell="K4" sqref="K4:AL4"/>
      <selection pane="topRight" activeCell="K4" sqref="K4:AL4"/>
      <selection pane="bottomLeft" activeCell="K4" sqref="K4:AL4"/>
      <selection pane="bottomRight" activeCell="H10" sqref="H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50.7109375" style="11" customWidth="1"/>
    <col min="6" max="6" width="7.7109375" style="13" customWidth="1"/>
    <col min="7" max="7" width="9.42578125" style="12" customWidth="1"/>
    <col min="8" max="41" width="9.7109375" style="11" customWidth="1"/>
    <col min="42" max="16384" width="9.140625" style="11"/>
  </cols>
  <sheetData>
    <row r="1" spans="4:41" ht="5.0999999999999996" customHeight="1"/>
    <row r="2" spans="4:41" ht="5.0999999999999996" customHeight="1"/>
    <row r="3" spans="4:41" ht="5.0999999999999996" customHeight="1" thickBot="1"/>
    <row r="4" spans="4:41" ht="50.1" customHeight="1" thickBot="1">
      <c r="D4" s="300"/>
      <c r="E4" s="302" t="s">
        <v>159</v>
      </c>
      <c r="F4" s="302"/>
      <c r="G4" s="333"/>
      <c r="H4" s="329" t="s">
        <v>439</v>
      </c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1"/>
    </row>
    <row r="5" spans="4:41" ht="17.25" customHeight="1">
      <c r="D5" s="301"/>
      <c r="E5" s="334"/>
      <c r="F5" s="334"/>
      <c r="G5" s="335"/>
      <c r="H5" s="305" t="s">
        <v>0</v>
      </c>
      <c r="I5" s="306"/>
      <c r="J5" s="289" t="s">
        <v>490</v>
      </c>
      <c r="K5" s="290"/>
      <c r="L5" s="311" t="s">
        <v>491</v>
      </c>
      <c r="M5" s="312"/>
      <c r="N5" s="319" t="s">
        <v>0</v>
      </c>
      <c r="O5" s="319"/>
      <c r="P5" s="313" t="s">
        <v>466</v>
      </c>
      <c r="Q5" s="314"/>
      <c r="R5" s="289" t="s">
        <v>490</v>
      </c>
      <c r="S5" s="290"/>
      <c r="T5" s="314" t="s">
        <v>466</v>
      </c>
      <c r="U5" s="314"/>
      <c r="V5" s="289" t="s">
        <v>490</v>
      </c>
      <c r="W5" s="290"/>
      <c r="X5" s="289" t="s">
        <v>490</v>
      </c>
      <c r="Y5" s="290"/>
      <c r="Z5" s="289" t="s">
        <v>490</v>
      </c>
      <c r="AA5" s="290"/>
      <c r="AB5" s="289" t="s">
        <v>490</v>
      </c>
      <c r="AC5" s="295"/>
      <c r="AD5" s="289" t="s">
        <v>490</v>
      </c>
      <c r="AE5" s="295"/>
      <c r="AF5" s="289" t="s">
        <v>490</v>
      </c>
      <c r="AG5" s="295"/>
      <c r="AH5" s="289" t="s">
        <v>490</v>
      </c>
      <c r="AI5" s="295"/>
      <c r="AJ5" s="313" t="s">
        <v>466</v>
      </c>
      <c r="AK5" s="314"/>
      <c r="AL5" s="289" t="s">
        <v>490</v>
      </c>
      <c r="AM5" s="290"/>
      <c r="AN5" s="311" t="s">
        <v>15</v>
      </c>
      <c r="AO5" s="326"/>
    </row>
    <row r="6" spans="4:41" ht="17.25" customHeight="1">
      <c r="D6" s="301"/>
      <c r="E6" s="334"/>
      <c r="F6" s="334"/>
      <c r="G6" s="335"/>
      <c r="H6" s="309" t="s">
        <v>534</v>
      </c>
      <c r="I6" s="310"/>
      <c r="J6" s="291" t="s">
        <v>536</v>
      </c>
      <c r="K6" s="292"/>
      <c r="L6" s="321" t="s">
        <v>538</v>
      </c>
      <c r="M6" s="322"/>
      <c r="N6" s="323" t="s">
        <v>540</v>
      </c>
      <c r="O6" s="310"/>
      <c r="P6" s="324" t="s">
        <v>541</v>
      </c>
      <c r="Q6" s="325"/>
      <c r="R6" s="291" t="s">
        <v>542</v>
      </c>
      <c r="S6" s="292"/>
      <c r="T6" s="324" t="s">
        <v>534</v>
      </c>
      <c r="U6" s="332"/>
      <c r="V6" s="291" t="s">
        <v>547</v>
      </c>
      <c r="W6" s="292"/>
      <c r="X6" s="291" t="s">
        <v>533</v>
      </c>
      <c r="Y6" s="292"/>
      <c r="Z6" s="291" t="s">
        <v>548</v>
      </c>
      <c r="AA6" s="292"/>
      <c r="AB6" s="291" t="s">
        <v>542</v>
      </c>
      <c r="AC6" s="296"/>
      <c r="AD6" s="291" t="s">
        <v>653</v>
      </c>
      <c r="AE6" s="296"/>
      <c r="AF6" s="291" t="s">
        <v>655</v>
      </c>
      <c r="AG6" s="296"/>
      <c r="AH6" s="291" t="s">
        <v>547</v>
      </c>
      <c r="AI6" s="296"/>
      <c r="AJ6" s="324" t="s">
        <v>533</v>
      </c>
      <c r="AK6" s="332"/>
      <c r="AL6" s="291" t="s">
        <v>708</v>
      </c>
      <c r="AM6" s="292"/>
      <c r="AN6" s="321" t="s">
        <v>655</v>
      </c>
      <c r="AO6" s="327"/>
    </row>
    <row r="7" spans="4:41" ht="17.25" customHeight="1">
      <c r="D7" s="338"/>
      <c r="E7" s="336"/>
      <c r="F7" s="336"/>
      <c r="G7" s="337"/>
      <c r="H7" s="307" t="s">
        <v>535</v>
      </c>
      <c r="I7" s="308"/>
      <c r="J7" s="293" t="s">
        <v>537</v>
      </c>
      <c r="K7" s="294"/>
      <c r="L7" s="317" t="s">
        <v>539</v>
      </c>
      <c r="M7" s="318"/>
      <c r="N7" s="320" t="s">
        <v>543</v>
      </c>
      <c r="O7" s="320"/>
      <c r="P7" s="315" t="s">
        <v>544</v>
      </c>
      <c r="Q7" s="316"/>
      <c r="R7" s="293" t="s">
        <v>545</v>
      </c>
      <c r="S7" s="294"/>
      <c r="T7" s="316" t="s">
        <v>546</v>
      </c>
      <c r="U7" s="316"/>
      <c r="V7" s="293" t="s">
        <v>549</v>
      </c>
      <c r="W7" s="294"/>
      <c r="X7" s="293" t="s">
        <v>549</v>
      </c>
      <c r="Y7" s="294"/>
      <c r="Z7" s="293" t="s">
        <v>550</v>
      </c>
      <c r="AA7" s="294"/>
      <c r="AB7" s="293" t="s">
        <v>551</v>
      </c>
      <c r="AC7" s="297"/>
      <c r="AD7" s="293" t="s">
        <v>654</v>
      </c>
      <c r="AE7" s="297"/>
      <c r="AF7" s="298" t="s">
        <v>656</v>
      </c>
      <c r="AG7" s="299"/>
      <c r="AH7" s="293" t="s">
        <v>657</v>
      </c>
      <c r="AI7" s="297"/>
      <c r="AJ7" s="315" t="s">
        <v>706</v>
      </c>
      <c r="AK7" s="316"/>
      <c r="AL7" s="293" t="s">
        <v>707</v>
      </c>
      <c r="AM7" s="294"/>
      <c r="AN7" s="317" t="s">
        <v>709</v>
      </c>
      <c r="AO7" s="328"/>
    </row>
    <row r="8" spans="4:41" s="10" customFormat="1" ht="19.5" customHeight="1" thickBot="1">
      <c r="D8" s="19" t="s">
        <v>101</v>
      </c>
      <c r="E8" s="20" t="s">
        <v>31</v>
      </c>
      <c r="F8" s="20" t="s">
        <v>34</v>
      </c>
      <c r="G8" s="30" t="s">
        <v>32</v>
      </c>
      <c r="H8" s="264" t="s">
        <v>102</v>
      </c>
      <c r="I8" s="265" t="s">
        <v>103</v>
      </c>
      <c r="J8" s="144" t="s">
        <v>102</v>
      </c>
      <c r="K8" s="145" t="s">
        <v>103</v>
      </c>
      <c r="L8" s="158" t="s">
        <v>102</v>
      </c>
      <c r="M8" s="161" t="s">
        <v>103</v>
      </c>
      <c r="N8" s="142" t="s">
        <v>102</v>
      </c>
      <c r="O8" s="143" t="s">
        <v>103</v>
      </c>
      <c r="P8" s="132" t="s">
        <v>102</v>
      </c>
      <c r="Q8" s="163" t="s">
        <v>103</v>
      </c>
      <c r="R8" s="144" t="s">
        <v>102</v>
      </c>
      <c r="S8" s="164" t="s">
        <v>103</v>
      </c>
      <c r="T8" s="162" t="s">
        <v>102</v>
      </c>
      <c r="U8" s="163" t="s">
        <v>103</v>
      </c>
      <c r="V8" s="144" t="s">
        <v>102</v>
      </c>
      <c r="W8" s="164" t="s">
        <v>103</v>
      </c>
      <c r="X8" s="144" t="s">
        <v>102</v>
      </c>
      <c r="Y8" s="164" t="s">
        <v>103</v>
      </c>
      <c r="Z8" s="144" t="s">
        <v>102</v>
      </c>
      <c r="AA8" s="164" t="s">
        <v>103</v>
      </c>
      <c r="AB8" s="144" t="s">
        <v>102</v>
      </c>
      <c r="AC8" s="145" t="s">
        <v>103</v>
      </c>
      <c r="AD8" s="144" t="s">
        <v>102</v>
      </c>
      <c r="AE8" s="145" t="s">
        <v>103</v>
      </c>
      <c r="AF8" s="144" t="s">
        <v>102</v>
      </c>
      <c r="AG8" s="145" t="s">
        <v>103</v>
      </c>
      <c r="AH8" s="245" t="s">
        <v>102</v>
      </c>
      <c r="AI8" s="249" t="s">
        <v>103</v>
      </c>
      <c r="AJ8" s="132" t="s">
        <v>102</v>
      </c>
      <c r="AK8" s="163" t="s">
        <v>103</v>
      </c>
      <c r="AL8" s="144" t="s">
        <v>102</v>
      </c>
      <c r="AM8" s="164" t="s">
        <v>103</v>
      </c>
      <c r="AN8" s="158" t="s">
        <v>102</v>
      </c>
      <c r="AO8" s="250" t="s">
        <v>103</v>
      </c>
    </row>
    <row r="9" spans="4:41" ht="5.0999999999999996" customHeight="1" thickBot="1">
      <c r="D9" s="21"/>
      <c r="E9" s="17"/>
      <c r="F9" s="18"/>
      <c r="G9" s="18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</row>
    <row r="10" spans="4:41" ht="21" customHeight="1">
      <c r="D10" s="90">
        <v>1</v>
      </c>
      <c r="E10" s="108" t="s">
        <v>105</v>
      </c>
      <c r="F10" s="93" t="s">
        <v>81</v>
      </c>
      <c r="G10" s="38">
        <f t="shared" ref="G10:G41" si="0">I10+K10+M10+O10+Q10+S10+U10+W10+Y10+AA10+AC10+AE10+AG10+AI10+AK10+AM10+AO10</f>
        <v>1315.3062500000001</v>
      </c>
      <c r="H10" s="189">
        <v>2</v>
      </c>
      <c r="I10" s="190">
        <v>270</v>
      </c>
      <c r="J10" s="213">
        <v>2</v>
      </c>
      <c r="K10" s="214">
        <v>90</v>
      </c>
      <c r="L10" s="221" t="s">
        <v>73</v>
      </c>
      <c r="M10" s="222">
        <v>205</v>
      </c>
      <c r="N10" s="189" t="s">
        <v>18</v>
      </c>
      <c r="O10" s="190">
        <v>0.23624999999999999</v>
      </c>
      <c r="P10" s="197"/>
      <c r="Q10" s="201"/>
      <c r="R10" s="213"/>
      <c r="S10" s="214"/>
      <c r="T10" s="197">
        <v>2</v>
      </c>
      <c r="U10" s="201">
        <v>180</v>
      </c>
      <c r="V10" s="213"/>
      <c r="W10" s="214"/>
      <c r="X10" s="213" t="s">
        <v>12</v>
      </c>
      <c r="Y10" s="214">
        <v>7.0000000000000007E-2</v>
      </c>
      <c r="Z10" s="213"/>
      <c r="AA10" s="214"/>
      <c r="AB10" s="213" t="s">
        <v>12</v>
      </c>
      <c r="AC10" s="214">
        <v>70</v>
      </c>
      <c r="AD10" s="213"/>
      <c r="AE10" s="214"/>
      <c r="AF10" s="213"/>
      <c r="AG10" s="214"/>
      <c r="AH10" s="213">
        <v>1</v>
      </c>
      <c r="AI10" s="214">
        <v>110</v>
      </c>
      <c r="AJ10" s="197" t="s">
        <v>12</v>
      </c>
      <c r="AK10" s="201">
        <v>140</v>
      </c>
      <c r="AL10" s="213"/>
      <c r="AM10" s="214"/>
      <c r="AN10" s="221" t="s">
        <v>72</v>
      </c>
      <c r="AO10" s="260">
        <v>250</v>
      </c>
    </row>
    <row r="11" spans="4:41" ht="21" customHeight="1">
      <c r="D11" s="70">
        <v>2</v>
      </c>
      <c r="E11" s="104" t="s">
        <v>59</v>
      </c>
      <c r="F11" s="75" t="s">
        <v>78</v>
      </c>
      <c r="G11" s="42">
        <f t="shared" si="0"/>
        <v>1075</v>
      </c>
      <c r="H11" s="191"/>
      <c r="I11" s="192"/>
      <c r="J11" s="215"/>
      <c r="K11" s="216"/>
      <c r="L11" s="223" t="s">
        <v>12</v>
      </c>
      <c r="M11" s="236">
        <v>315</v>
      </c>
      <c r="N11" s="191">
        <v>1</v>
      </c>
      <c r="O11" s="192">
        <v>330</v>
      </c>
      <c r="P11" s="198">
        <v>2</v>
      </c>
      <c r="Q11" s="202">
        <v>180</v>
      </c>
      <c r="R11" s="215"/>
      <c r="S11" s="216"/>
      <c r="T11" s="198"/>
      <c r="U11" s="202"/>
      <c r="V11" s="215"/>
      <c r="W11" s="216"/>
      <c r="X11" s="215"/>
      <c r="Y11" s="216"/>
      <c r="Z11" s="215"/>
      <c r="AA11" s="216"/>
      <c r="AB11" s="215"/>
      <c r="AC11" s="216"/>
      <c r="AD11" s="215"/>
      <c r="AE11" s="216"/>
      <c r="AF11" s="215"/>
      <c r="AG11" s="216"/>
      <c r="AH11" s="215"/>
      <c r="AI11" s="216"/>
      <c r="AJ11" s="198"/>
      <c r="AK11" s="202"/>
      <c r="AL11" s="215"/>
      <c r="AM11" s="216"/>
      <c r="AN11" s="179" t="s">
        <v>72</v>
      </c>
      <c r="AO11" s="256">
        <v>250</v>
      </c>
    </row>
    <row r="12" spans="4:41" ht="20.25" customHeight="1">
      <c r="D12" s="65">
        <v>3</v>
      </c>
      <c r="E12" s="96" t="s">
        <v>37</v>
      </c>
      <c r="F12" s="49" t="s">
        <v>3</v>
      </c>
      <c r="G12" s="42">
        <f t="shared" si="0"/>
        <v>1030</v>
      </c>
      <c r="H12" s="139"/>
      <c r="I12" s="140"/>
      <c r="J12" s="148">
        <v>4</v>
      </c>
      <c r="K12" s="149">
        <v>55</v>
      </c>
      <c r="L12" s="154"/>
      <c r="M12" s="225"/>
      <c r="N12" s="139"/>
      <c r="O12" s="140"/>
      <c r="P12" s="134"/>
      <c r="Q12" s="166"/>
      <c r="R12" s="148"/>
      <c r="S12" s="149"/>
      <c r="T12" s="134">
        <v>1</v>
      </c>
      <c r="U12" s="166">
        <v>220</v>
      </c>
      <c r="V12" s="148"/>
      <c r="W12" s="149"/>
      <c r="X12" s="148">
        <v>1</v>
      </c>
      <c r="Y12" s="149">
        <v>110</v>
      </c>
      <c r="Z12" s="148"/>
      <c r="AA12" s="149"/>
      <c r="AB12" s="148"/>
      <c r="AC12" s="149"/>
      <c r="AD12" s="148">
        <v>1</v>
      </c>
      <c r="AE12" s="149">
        <v>110</v>
      </c>
      <c r="AF12" s="148"/>
      <c r="AG12" s="149"/>
      <c r="AH12" s="148"/>
      <c r="AI12" s="149"/>
      <c r="AJ12" s="134">
        <v>1</v>
      </c>
      <c r="AK12" s="166">
        <v>220</v>
      </c>
      <c r="AL12" s="148"/>
      <c r="AM12" s="149"/>
      <c r="AN12" s="154" t="s">
        <v>12</v>
      </c>
      <c r="AO12" s="254">
        <v>315</v>
      </c>
    </row>
    <row r="13" spans="4:41" ht="21" customHeight="1">
      <c r="D13" s="70">
        <v>4</v>
      </c>
      <c r="E13" s="109" t="s">
        <v>84</v>
      </c>
      <c r="F13" s="83" t="s">
        <v>4</v>
      </c>
      <c r="G13" s="42">
        <f t="shared" si="0"/>
        <v>920</v>
      </c>
      <c r="H13" s="238"/>
      <c r="I13" s="239"/>
      <c r="J13" s="241"/>
      <c r="K13" s="242"/>
      <c r="L13" s="240">
        <v>2</v>
      </c>
      <c r="M13" s="237">
        <v>405</v>
      </c>
      <c r="N13" s="238"/>
      <c r="O13" s="239"/>
      <c r="P13" s="243">
        <v>1</v>
      </c>
      <c r="Q13" s="244">
        <v>220</v>
      </c>
      <c r="R13" s="241"/>
      <c r="S13" s="242"/>
      <c r="T13" s="243"/>
      <c r="U13" s="244"/>
      <c r="V13" s="241"/>
      <c r="W13" s="242"/>
      <c r="X13" s="241"/>
      <c r="Y13" s="242"/>
      <c r="Z13" s="241"/>
      <c r="AA13" s="242"/>
      <c r="AB13" s="241"/>
      <c r="AC13" s="242"/>
      <c r="AD13" s="241"/>
      <c r="AE13" s="242"/>
      <c r="AF13" s="241">
        <v>2</v>
      </c>
      <c r="AG13" s="242">
        <v>90</v>
      </c>
      <c r="AH13" s="241"/>
      <c r="AI13" s="242"/>
      <c r="AJ13" s="134"/>
      <c r="AK13" s="166"/>
      <c r="AL13" s="241"/>
      <c r="AM13" s="242"/>
      <c r="AN13" s="240" t="s">
        <v>39</v>
      </c>
      <c r="AO13" s="262">
        <v>205</v>
      </c>
    </row>
    <row r="14" spans="4:41" ht="21" customHeight="1">
      <c r="D14" s="65">
        <v>5</v>
      </c>
      <c r="E14" s="96" t="s">
        <v>65</v>
      </c>
      <c r="F14" s="49" t="s">
        <v>3</v>
      </c>
      <c r="G14" s="42">
        <f t="shared" si="0"/>
        <v>905.21749999999997</v>
      </c>
      <c r="H14" s="177">
        <v>1</v>
      </c>
      <c r="I14" s="178">
        <v>330</v>
      </c>
      <c r="J14" s="181">
        <v>5</v>
      </c>
      <c r="K14" s="182">
        <v>45</v>
      </c>
      <c r="L14" s="179" t="s">
        <v>72</v>
      </c>
      <c r="M14" s="155">
        <v>250</v>
      </c>
      <c r="N14" s="177" t="s">
        <v>18</v>
      </c>
      <c r="O14" s="178">
        <v>0.2175</v>
      </c>
      <c r="P14" s="183" t="s">
        <v>18</v>
      </c>
      <c r="Q14" s="184">
        <v>140</v>
      </c>
      <c r="R14" s="181"/>
      <c r="S14" s="182"/>
      <c r="T14" s="183"/>
      <c r="U14" s="184"/>
      <c r="V14" s="181"/>
      <c r="W14" s="182"/>
      <c r="X14" s="181" t="s">
        <v>72</v>
      </c>
      <c r="Y14" s="182">
        <v>55</v>
      </c>
      <c r="Z14" s="181"/>
      <c r="AA14" s="182"/>
      <c r="AB14" s="181" t="s">
        <v>71</v>
      </c>
      <c r="AC14" s="182">
        <v>35</v>
      </c>
      <c r="AD14" s="181"/>
      <c r="AE14" s="182"/>
      <c r="AF14" s="181"/>
      <c r="AG14" s="182"/>
      <c r="AH14" s="181"/>
      <c r="AI14" s="182"/>
      <c r="AJ14" s="134" t="s">
        <v>27</v>
      </c>
      <c r="AK14" s="166">
        <v>50</v>
      </c>
      <c r="AL14" s="181"/>
      <c r="AM14" s="182"/>
      <c r="AN14" s="179"/>
      <c r="AO14" s="254"/>
    </row>
    <row r="15" spans="4:41" ht="21" customHeight="1">
      <c r="D15" s="70">
        <v>6</v>
      </c>
      <c r="E15" s="96" t="s">
        <v>20</v>
      </c>
      <c r="F15" s="49" t="s">
        <v>3</v>
      </c>
      <c r="G15" s="42">
        <f t="shared" si="0"/>
        <v>860</v>
      </c>
      <c r="H15" s="177"/>
      <c r="I15" s="178"/>
      <c r="J15" s="181">
        <v>1</v>
      </c>
      <c r="K15" s="182">
        <v>110</v>
      </c>
      <c r="L15" s="179"/>
      <c r="M15" s="180"/>
      <c r="N15" s="177"/>
      <c r="O15" s="178"/>
      <c r="P15" s="183"/>
      <c r="Q15" s="184"/>
      <c r="R15" s="181"/>
      <c r="S15" s="182"/>
      <c r="T15" s="183" t="s">
        <v>12</v>
      </c>
      <c r="U15" s="184">
        <v>140</v>
      </c>
      <c r="V15" s="181"/>
      <c r="W15" s="182"/>
      <c r="X15" s="181">
        <v>2</v>
      </c>
      <c r="Y15" s="182">
        <v>90</v>
      </c>
      <c r="Z15" s="181"/>
      <c r="AA15" s="182"/>
      <c r="AB15" s="181"/>
      <c r="AC15" s="182"/>
      <c r="AD15" s="181">
        <v>2</v>
      </c>
      <c r="AE15" s="182">
        <v>90</v>
      </c>
      <c r="AF15" s="181"/>
      <c r="AG15" s="182"/>
      <c r="AH15" s="181"/>
      <c r="AI15" s="182"/>
      <c r="AJ15" s="183">
        <v>2</v>
      </c>
      <c r="AK15" s="184">
        <v>180</v>
      </c>
      <c r="AL15" s="181"/>
      <c r="AM15" s="182"/>
      <c r="AN15" s="154" t="s">
        <v>72</v>
      </c>
      <c r="AO15" s="254">
        <v>250</v>
      </c>
    </row>
    <row r="16" spans="4:41" s="14" customFormat="1" ht="21" customHeight="1">
      <c r="D16" s="65">
        <v>7</v>
      </c>
      <c r="E16" s="97" t="s">
        <v>46</v>
      </c>
      <c r="F16" s="52" t="s">
        <v>4</v>
      </c>
      <c r="G16" s="42">
        <f t="shared" si="0"/>
        <v>835</v>
      </c>
      <c r="H16" s="139"/>
      <c r="I16" s="140"/>
      <c r="J16" s="148"/>
      <c r="K16" s="149"/>
      <c r="L16" s="154">
        <v>1</v>
      </c>
      <c r="M16" s="155">
        <v>495</v>
      </c>
      <c r="N16" s="139"/>
      <c r="O16" s="140"/>
      <c r="P16" s="134"/>
      <c r="Q16" s="166"/>
      <c r="R16" s="148"/>
      <c r="S16" s="149"/>
      <c r="T16" s="134"/>
      <c r="U16" s="166"/>
      <c r="V16" s="148"/>
      <c r="W16" s="149"/>
      <c r="X16" s="148"/>
      <c r="Y16" s="149"/>
      <c r="Z16" s="148"/>
      <c r="AA16" s="149"/>
      <c r="AB16" s="148">
        <v>2</v>
      </c>
      <c r="AC16" s="149">
        <v>90</v>
      </c>
      <c r="AD16" s="148"/>
      <c r="AE16" s="149"/>
      <c r="AF16" s="148"/>
      <c r="AG16" s="149"/>
      <c r="AH16" s="148"/>
      <c r="AI16" s="149"/>
      <c r="AJ16" s="134"/>
      <c r="AK16" s="166"/>
      <c r="AL16" s="148"/>
      <c r="AM16" s="149"/>
      <c r="AN16" s="154" t="s">
        <v>72</v>
      </c>
      <c r="AO16" s="254">
        <v>250</v>
      </c>
    </row>
    <row r="17" spans="4:41" ht="21" customHeight="1">
      <c r="D17" s="70">
        <v>8</v>
      </c>
      <c r="E17" s="96" t="s">
        <v>104</v>
      </c>
      <c r="F17" s="49" t="s">
        <v>5</v>
      </c>
      <c r="G17" s="42">
        <f t="shared" si="0"/>
        <v>760</v>
      </c>
      <c r="H17" s="193" t="s">
        <v>12</v>
      </c>
      <c r="I17" s="194">
        <v>210</v>
      </c>
      <c r="J17" s="217"/>
      <c r="K17" s="218"/>
      <c r="L17" s="224" t="s">
        <v>73</v>
      </c>
      <c r="M17" s="225">
        <v>205</v>
      </c>
      <c r="N17" s="193"/>
      <c r="O17" s="194"/>
      <c r="P17" s="199"/>
      <c r="Q17" s="203"/>
      <c r="R17" s="217"/>
      <c r="S17" s="218"/>
      <c r="T17" s="199" t="s">
        <v>70</v>
      </c>
      <c r="U17" s="203">
        <v>110</v>
      </c>
      <c r="V17" s="217"/>
      <c r="W17" s="218"/>
      <c r="X17" s="217" t="s">
        <v>72</v>
      </c>
      <c r="Y17" s="218">
        <v>55</v>
      </c>
      <c r="Z17" s="217"/>
      <c r="AA17" s="218"/>
      <c r="AB17" s="217"/>
      <c r="AC17" s="218"/>
      <c r="AD17" s="217" t="s">
        <v>12</v>
      </c>
      <c r="AE17" s="218">
        <v>70</v>
      </c>
      <c r="AF17" s="217"/>
      <c r="AG17" s="218"/>
      <c r="AH17" s="217"/>
      <c r="AI17" s="218"/>
      <c r="AJ17" s="199" t="s">
        <v>72</v>
      </c>
      <c r="AK17" s="203">
        <v>110</v>
      </c>
      <c r="AL17" s="217"/>
      <c r="AM17" s="218"/>
      <c r="AN17" s="224"/>
      <c r="AO17" s="261"/>
    </row>
    <row r="18" spans="4:41" ht="20.25" customHeight="1">
      <c r="D18" s="66">
        <v>9</v>
      </c>
      <c r="E18" s="126" t="s">
        <v>106</v>
      </c>
      <c r="F18" s="84" t="s">
        <v>4</v>
      </c>
      <c r="G18" s="42">
        <f t="shared" si="0"/>
        <v>725</v>
      </c>
      <c r="H18" s="193"/>
      <c r="I18" s="194"/>
      <c r="J18" s="217"/>
      <c r="K18" s="218"/>
      <c r="L18" s="224" t="s">
        <v>72</v>
      </c>
      <c r="M18" s="225">
        <v>250</v>
      </c>
      <c r="N18" s="193">
        <v>2</v>
      </c>
      <c r="O18" s="194">
        <v>270</v>
      </c>
      <c r="P18" s="199"/>
      <c r="Q18" s="203"/>
      <c r="R18" s="217"/>
      <c r="S18" s="218"/>
      <c r="T18" s="199"/>
      <c r="U18" s="203"/>
      <c r="V18" s="217"/>
      <c r="W18" s="218"/>
      <c r="X18" s="217"/>
      <c r="Y18" s="218"/>
      <c r="Z18" s="217"/>
      <c r="AA18" s="218"/>
      <c r="AB18" s="217"/>
      <c r="AC18" s="218"/>
      <c r="AD18" s="217"/>
      <c r="AE18" s="218"/>
      <c r="AF18" s="217"/>
      <c r="AG18" s="218"/>
      <c r="AH18" s="217"/>
      <c r="AI18" s="218"/>
      <c r="AJ18" s="199"/>
      <c r="AK18" s="203"/>
      <c r="AL18" s="217"/>
      <c r="AM18" s="218"/>
      <c r="AN18" s="154" t="s">
        <v>41</v>
      </c>
      <c r="AO18" s="254">
        <v>205</v>
      </c>
    </row>
    <row r="19" spans="4:41" ht="20.25" customHeight="1">
      <c r="D19" s="71">
        <v>10</v>
      </c>
      <c r="E19" s="107" t="s">
        <v>644</v>
      </c>
      <c r="F19" s="84" t="s">
        <v>4</v>
      </c>
      <c r="G19" s="42">
        <f t="shared" si="0"/>
        <v>615</v>
      </c>
      <c r="H19" s="193"/>
      <c r="I19" s="194"/>
      <c r="J19" s="217"/>
      <c r="K19" s="218"/>
      <c r="L19" s="224"/>
      <c r="M19" s="225"/>
      <c r="N19" s="193"/>
      <c r="O19" s="194"/>
      <c r="P19" s="199"/>
      <c r="Q19" s="203"/>
      <c r="R19" s="217"/>
      <c r="S19" s="218"/>
      <c r="T19" s="199"/>
      <c r="U19" s="203"/>
      <c r="V19" s="217"/>
      <c r="W19" s="218"/>
      <c r="X19" s="217"/>
      <c r="Y19" s="218"/>
      <c r="Z19" s="217"/>
      <c r="AA19" s="218"/>
      <c r="AB19" s="217" t="s">
        <v>12</v>
      </c>
      <c r="AC19" s="218">
        <v>70</v>
      </c>
      <c r="AD19" s="217"/>
      <c r="AE19" s="218"/>
      <c r="AF19" s="217"/>
      <c r="AG19" s="218"/>
      <c r="AH19" s="217"/>
      <c r="AI19" s="218"/>
      <c r="AJ19" s="199" t="s">
        <v>12</v>
      </c>
      <c r="AK19" s="203">
        <v>140</v>
      </c>
      <c r="AL19" s="217"/>
      <c r="AM19" s="218"/>
      <c r="AN19" s="224">
        <v>2</v>
      </c>
      <c r="AO19" s="261">
        <v>405</v>
      </c>
    </row>
    <row r="20" spans="4:41" ht="20.25" customHeight="1">
      <c r="D20" s="66">
        <v>11</v>
      </c>
      <c r="E20" s="107" t="s">
        <v>30</v>
      </c>
      <c r="F20" s="84" t="s">
        <v>13</v>
      </c>
      <c r="G20" s="42">
        <f t="shared" si="0"/>
        <v>590</v>
      </c>
      <c r="H20" s="193" t="s">
        <v>18</v>
      </c>
      <c r="I20" s="194">
        <v>165</v>
      </c>
      <c r="J20" s="217"/>
      <c r="K20" s="218"/>
      <c r="L20" s="224"/>
      <c r="M20" s="225"/>
      <c r="N20" s="193"/>
      <c r="O20" s="194"/>
      <c r="P20" s="199"/>
      <c r="Q20" s="203"/>
      <c r="R20" s="217"/>
      <c r="S20" s="218"/>
      <c r="T20" s="199"/>
      <c r="U20" s="203"/>
      <c r="V20" s="217">
        <v>1</v>
      </c>
      <c r="W20" s="218">
        <v>110</v>
      </c>
      <c r="X20" s="217"/>
      <c r="Y20" s="218"/>
      <c r="Z20" s="217"/>
      <c r="AA20" s="218"/>
      <c r="AB20" s="217"/>
      <c r="AC20" s="218"/>
      <c r="AD20" s="217"/>
      <c r="AE20" s="218"/>
      <c r="AF20" s="217"/>
      <c r="AG20" s="218"/>
      <c r="AH20" s="217"/>
      <c r="AI20" s="218"/>
      <c r="AJ20" s="199"/>
      <c r="AK20" s="203"/>
      <c r="AL20" s="217">
        <v>1</v>
      </c>
      <c r="AM20" s="218">
        <v>110</v>
      </c>
      <c r="AN20" s="224" t="s">
        <v>39</v>
      </c>
      <c r="AO20" s="261">
        <v>205</v>
      </c>
    </row>
    <row r="21" spans="4:41" ht="20.25" customHeight="1">
      <c r="D21" s="66">
        <v>12</v>
      </c>
      <c r="E21" s="111" t="s">
        <v>199</v>
      </c>
      <c r="F21" s="92" t="s">
        <v>7</v>
      </c>
      <c r="G21" s="42">
        <f t="shared" si="0"/>
        <v>587.5</v>
      </c>
      <c r="H21" s="193"/>
      <c r="I21" s="194"/>
      <c r="J21" s="217"/>
      <c r="K21" s="218"/>
      <c r="L21" s="224"/>
      <c r="M21" s="225"/>
      <c r="N21" s="193" t="s">
        <v>18</v>
      </c>
      <c r="O21" s="194">
        <v>67.5</v>
      </c>
      <c r="P21" s="199"/>
      <c r="Q21" s="203"/>
      <c r="R21" s="217"/>
      <c r="S21" s="218"/>
      <c r="T21" s="199"/>
      <c r="U21" s="203"/>
      <c r="V21" s="217">
        <v>2</v>
      </c>
      <c r="W21" s="218">
        <v>90</v>
      </c>
      <c r="X21" s="217"/>
      <c r="Y21" s="218"/>
      <c r="Z21" s="217"/>
      <c r="AA21" s="218"/>
      <c r="AB21" s="217" t="s">
        <v>70</v>
      </c>
      <c r="AC21" s="218">
        <v>45</v>
      </c>
      <c r="AD21" s="217"/>
      <c r="AE21" s="218"/>
      <c r="AF21" s="217"/>
      <c r="AG21" s="218"/>
      <c r="AH21" s="217">
        <v>2</v>
      </c>
      <c r="AI21" s="218">
        <v>90</v>
      </c>
      <c r="AJ21" s="199" t="s">
        <v>70</v>
      </c>
      <c r="AK21" s="203">
        <v>90</v>
      </c>
      <c r="AL21" s="217"/>
      <c r="AM21" s="218"/>
      <c r="AN21" s="224" t="s">
        <v>39</v>
      </c>
      <c r="AO21" s="261">
        <v>205</v>
      </c>
    </row>
    <row r="22" spans="4:41" ht="20.25" customHeight="1">
      <c r="D22" s="71">
        <v>13</v>
      </c>
      <c r="E22" s="98" t="s">
        <v>340</v>
      </c>
      <c r="F22" s="92" t="s">
        <v>9</v>
      </c>
      <c r="G22" s="42">
        <f t="shared" si="0"/>
        <v>565</v>
      </c>
      <c r="H22" s="193"/>
      <c r="I22" s="194"/>
      <c r="J22" s="217"/>
      <c r="K22" s="218"/>
      <c r="L22" s="224" t="s">
        <v>72</v>
      </c>
      <c r="M22" s="225">
        <v>250</v>
      </c>
      <c r="N22" s="193"/>
      <c r="O22" s="194"/>
      <c r="P22" s="199"/>
      <c r="Q22" s="203"/>
      <c r="R22" s="217"/>
      <c r="S22" s="218"/>
      <c r="T22" s="199"/>
      <c r="U22" s="203"/>
      <c r="V22" s="217"/>
      <c r="W22" s="218"/>
      <c r="X22" s="217"/>
      <c r="Y22" s="218"/>
      <c r="Z22" s="217"/>
      <c r="AA22" s="218"/>
      <c r="AB22" s="217"/>
      <c r="AC22" s="218"/>
      <c r="AD22" s="217"/>
      <c r="AE22" s="218"/>
      <c r="AF22" s="217"/>
      <c r="AG22" s="218"/>
      <c r="AH22" s="217"/>
      <c r="AI22" s="218"/>
      <c r="AJ22" s="199"/>
      <c r="AK22" s="203"/>
      <c r="AL22" s="217"/>
      <c r="AM22" s="218"/>
      <c r="AN22" s="224" t="s">
        <v>12</v>
      </c>
      <c r="AO22" s="261">
        <v>315</v>
      </c>
    </row>
    <row r="23" spans="4:41" ht="20.25" customHeight="1">
      <c r="D23" s="66">
        <v>14</v>
      </c>
      <c r="E23" s="111" t="s">
        <v>90</v>
      </c>
      <c r="F23" s="92" t="s">
        <v>81</v>
      </c>
      <c r="G23" s="42">
        <f t="shared" si="0"/>
        <v>556.25</v>
      </c>
      <c r="H23" s="193" t="s">
        <v>18</v>
      </c>
      <c r="I23" s="194">
        <v>176.25</v>
      </c>
      <c r="J23" s="217">
        <v>5</v>
      </c>
      <c r="K23" s="218">
        <v>45</v>
      </c>
      <c r="L23" s="224" t="s">
        <v>27</v>
      </c>
      <c r="M23" s="225">
        <v>90</v>
      </c>
      <c r="N23" s="193"/>
      <c r="O23" s="194"/>
      <c r="P23" s="199"/>
      <c r="Q23" s="203"/>
      <c r="R23" s="217"/>
      <c r="S23" s="218"/>
      <c r="T23" s="199" t="s">
        <v>27</v>
      </c>
      <c r="U23" s="203">
        <v>70</v>
      </c>
      <c r="V23" s="217"/>
      <c r="W23" s="218"/>
      <c r="X23" s="217" t="s">
        <v>72</v>
      </c>
      <c r="Y23" s="218">
        <v>55</v>
      </c>
      <c r="Z23" s="217"/>
      <c r="AA23" s="218"/>
      <c r="AB23" s="217"/>
      <c r="AC23" s="218"/>
      <c r="AD23" s="217" t="s">
        <v>12</v>
      </c>
      <c r="AE23" s="218">
        <v>70</v>
      </c>
      <c r="AF23" s="217"/>
      <c r="AG23" s="218"/>
      <c r="AH23" s="217"/>
      <c r="AI23" s="218"/>
      <c r="AJ23" s="199" t="s">
        <v>27</v>
      </c>
      <c r="AK23" s="203">
        <v>50</v>
      </c>
      <c r="AL23" s="217"/>
      <c r="AM23" s="218"/>
      <c r="AN23" s="224"/>
      <c r="AO23" s="261"/>
    </row>
    <row r="24" spans="4:41" ht="20.25" customHeight="1">
      <c r="D24" s="71">
        <v>15</v>
      </c>
      <c r="E24" s="107" t="s">
        <v>38</v>
      </c>
      <c r="F24" s="84" t="s">
        <v>4</v>
      </c>
      <c r="G24" s="42">
        <f t="shared" si="0"/>
        <v>495</v>
      </c>
      <c r="H24" s="193"/>
      <c r="I24" s="194"/>
      <c r="J24" s="217"/>
      <c r="K24" s="218"/>
      <c r="L24" s="224"/>
      <c r="M24" s="225"/>
      <c r="N24" s="193"/>
      <c r="O24" s="194"/>
      <c r="P24" s="199"/>
      <c r="Q24" s="203"/>
      <c r="R24" s="217"/>
      <c r="S24" s="218"/>
      <c r="T24" s="199"/>
      <c r="U24" s="203"/>
      <c r="V24" s="217"/>
      <c r="W24" s="218"/>
      <c r="X24" s="217"/>
      <c r="Y24" s="218"/>
      <c r="Z24" s="217"/>
      <c r="AA24" s="218"/>
      <c r="AB24" s="217"/>
      <c r="AC24" s="218"/>
      <c r="AD24" s="217"/>
      <c r="AE24" s="218"/>
      <c r="AF24" s="217"/>
      <c r="AG24" s="218"/>
      <c r="AH24" s="217"/>
      <c r="AI24" s="218"/>
      <c r="AJ24" s="199"/>
      <c r="AK24" s="203"/>
      <c r="AL24" s="217"/>
      <c r="AM24" s="218"/>
      <c r="AN24" s="224">
        <v>1</v>
      </c>
      <c r="AO24" s="261">
        <v>495</v>
      </c>
    </row>
    <row r="25" spans="4:41" ht="20.25" customHeight="1">
      <c r="D25" s="71">
        <v>16</v>
      </c>
      <c r="E25" s="98" t="s">
        <v>60</v>
      </c>
      <c r="F25" s="92" t="s">
        <v>5</v>
      </c>
      <c r="G25" s="42">
        <f t="shared" si="0"/>
        <v>477.5</v>
      </c>
      <c r="H25" s="193"/>
      <c r="I25" s="194"/>
      <c r="J25" s="217">
        <v>5</v>
      </c>
      <c r="K25" s="218">
        <v>45</v>
      </c>
      <c r="L25" s="224"/>
      <c r="M25" s="225"/>
      <c r="N25" s="193" t="s">
        <v>18</v>
      </c>
      <c r="O25" s="194">
        <v>127.5</v>
      </c>
      <c r="P25" s="199"/>
      <c r="Q25" s="203"/>
      <c r="R25" s="217"/>
      <c r="S25" s="218"/>
      <c r="T25" s="199" t="s">
        <v>12</v>
      </c>
      <c r="U25" s="203">
        <v>140</v>
      </c>
      <c r="V25" s="217"/>
      <c r="W25" s="218"/>
      <c r="X25" s="217" t="s">
        <v>72</v>
      </c>
      <c r="Y25" s="218">
        <v>55</v>
      </c>
      <c r="Z25" s="217"/>
      <c r="AA25" s="218"/>
      <c r="AB25" s="217"/>
      <c r="AC25" s="218"/>
      <c r="AD25" s="217"/>
      <c r="AE25" s="218"/>
      <c r="AF25" s="217"/>
      <c r="AG25" s="218"/>
      <c r="AH25" s="217"/>
      <c r="AI25" s="218"/>
      <c r="AJ25" s="199" t="s">
        <v>72</v>
      </c>
      <c r="AK25" s="203">
        <v>110</v>
      </c>
      <c r="AL25" s="217"/>
      <c r="AM25" s="218"/>
      <c r="AN25" s="224"/>
      <c r="AO25" s="261"/>
    </row>
    <row r="26" spans="4:41" ht="20.25" customHeight="1">
      <c r="D26" s="66">
        <v>17</v>
      </c>
      <c r="E26" s="98" t="s">
        <v>343</v>
      </c>
      <c r="F26" s="92" t="s">
        <v>4</v>
      </c>
      <c r="G26" s="42">
        <f t="shared" si="0"/>
        <v>375</v>
      </c>
      <c r="H26" s="193"/>
      <c r="I26" s="194"/>
      <c r="J26" s="217"/>
      <c r="K26" s="218"/>
      <c r="L26" s="224" t="s">
        <v>70</v>
      </c>
      <c r="M26" s="225">
        <v>160</v>
      </c>
      <c r="N26" s="193"/>
      <c r="O26" s="194"/>
      <c r="P26" s="199"/>
      <c r="Q26" s="203"/>
      <c r="R26" s="217"/>
      <c r="S26" s="218"/>
      <c r="T26" s="199"/>
      <c r="U26" s="203"/>
      <c r="V26" s="217"/>
      <c r="W26" s="218"/>
      <c r="X26" s="217"/>
      <c r="Y26" s="218"/>
      <c r="Z26" s="217"/>
      <c r="AA26" s="218"/>
      <c r="AB26" s="217" t="s">
        <v>72</v>
      </c>
      <c r="AC26" s="218">
        <v>55</v>
      </c>
      <c r="AD26" s="217"/>
      <c r="AE26" s="218"/>
      <c r="AF26" s="217"/>
      <c r="AG26" s="218"/>
      <c r="AH26" s="217"/>
      <c r="AI26" s="218"/>
      <c r="AJ26" s="199"/>
      <c r="AK26" s="203"/>
      <c r="AL26" s="217"/>
      <c r="AM26" s="218"/>
      <c r="AN26" s="224" t="s">
        <v>70</v>
      </c>
      <c r="AO26" s="261">
        <v>160</v>
      </c>
    </row>
    <row r="27" spans="4:41" ht="20.25" customHeight="1">
      <c r="D27" s="71">
        <v>18</v>
      </c>
      <c r="E27" s="107" t="s">
        <v>287</v>
      </c>
      <c r="F27" s="84" t="s">
        <v>4</v>
      </c>
      <c r="G27" s="42">
        <f t="shared" si="0"/>
        <v>365</v>
      </c>
      <c r="H27" s="193"/>
      <c r="I27" s="194"/>
      <c r="J27" s="217"/>
      <c r="K27" s="218"/>
      <c r="L27" s="224" t="s">
        <v>71</v>
      </c>
      <c r="M27" s="225">
        <v>115</v>
      </c>
      <c r="N27" s="193" t="s">
        <v>70</v>
      </c>
      <c r="O27" s="194">
        <v>135</v>
      </c>
      <c r="P27" s="199"/>
      <c r="Q27" s="203"/>
      <c r="R27" s="217"/>
      <c r="S27" s="218"/>
      <c r="T27" s="199"/>
      <c r="U27" s="203"/>
      <c r="V27" s="217"/>
      <c r="W27" s="218"/>
      <c r="X27" s="217"/>
      <c r="Y27" s="218"/>
      <c r="Z27" s="217"/>
      <c r="AA27" s="218"/>
      <c r="AB27" s="217" t="s">
        <v>27</v>
      </c>
      <c r="AC27" s="218">
        <v>25</v>
      </c>
      <c r="AD27" s="217"/>
      <c r="AE27" s="218"/>
      <c r="AF27" s="217"/>
      <c r="AG27" s="218"/>
      <c r="AH27" s="217"/>
      <c r="AI27" s="218"/>
      <c r="AJ27" s="199"/>
      <c r="AK27" s="203"/>
      <c r="AL27" s="217"/>
      <c r="AM27" s="218"/>
      <c r="AN27" s="224" t="s">
        <v>27</v>
      </c>
      <c r="AO27" s="261">
        <v>90</v>
      </c>
    </row>
    <row r="28" spans="4:41" ht="20.25" customHeight="1">
      <c r="D28" s="66">
        <v>19</v>
      </c>
      <c r="E28" s="98" t="s">
        <v>341</v>
      </c>
      <c r="F28" s="92" t="s">
        <v>4</v>
      </c>
      <c r="G28" s="42">
        <f t="shared" si="0"/>
        <v>360</v>
      </c>
      <c r="H28" s="193"/>
      <c r="I28" s="194"/>
      <c r="J28" s="217"/>
      <c r="K28" s="218"/>
      <c r="L28" s="224" t="s">
        <v>72</v>
      </c>
      <c r="M28" s="225">
        <v>250</v>
      </c>
      <c r="N28" s="193"/>
      <c r="O28" s="194"/>
      <c r="P28" s="199"/>
      <c r="Q28" s="203"/>
      <c r="R28" s="217"/>
      <c r="S28" s="218"/>
      <c r="T28" s="199"/>
      <c r="U28" s="203"/>
      <c r="V28" s="217"/>
      <c r="W28" s="218"/>
      <c r="X28" s="217"/>
      <c r="Y28" s="218"/>
      <c r="Z28" s="217"/>
      <c r="AA28" s="218"/>
      <c r="AB28" s="217">
        <v>1</v>
      </c>
      <c r="AC28" s="218">
        <v>110</v>
      </c>
      <c r="AD28" s="217"/>
      <c r="AE28" s="218"/>
      <c r="AF28" s="217"/>
      <c r="AG28" s="218"/>
      <c r="AH28" s="217"/>
      <c r="AI28" s="218"/>
      <c r="AJ28" s="199"/>
      <c r="AK28" s="203"/>
      <c r="AL28" s="217"/>
      <c r="AM28" s="218"/>
      <c r="AN28" s="154"/>
      <c r="AO28" s="254"/>
    </row>
    <row r="29" spans="4:41" ht="20.25" customHeight="1">
      <c r="D29" s="71">
        <v>20</v>
      </c>
      <c r="E29" s="110" t="s">
        <v>135</v>
      </c>
      <c r="F29" s="84" t="s">
        <v>9</v>
      </c>
      <c r="G29" s="42">
        <f t="shared" si="0"/>
        <v>348.75</v>
      </c>
      <c r="H29" s="193"/>
      <c r="I29" s="194"/>
      <c r="J29" s="217"/>
      <c r="K29" s="218"/>
      <c r="L29" s="224" t="s">
        <v>73</v>
      </c>
      <c r="M29" s="225">
        <v>205</v>
      </c>
      <c r="N29" s="193" t="s">
        <v>18</v>
      </c>
      <c r="O29" s="194">
        <v>48.75</v>
      </c>
      <c r="P29" s="199"/>
      <c r="Q29" s="203"/>
      <c r="R29" s="217"/>
      <c r="S29" s="218"/>
      <c r="T29" s="199"/>
      <c r="U29" s="203"/>
      <c r="V29" s="217"/>
      <c r="W29" s="218"/>
      <c r="X29" s="217"/>
      <c r="Y29" s="218"/>
      <c r="Z29" s="217"/>
      <c r="AA29" s="218"/>
      <c r="AB29" s="217" t="s">
        <v>27</v>
      </c>
      <c r="AC29" s="218">
        <v>25</v>
      </c>
      <c r="AD29" s="217"/>
      <c r="AE29" s="218"/>
      <c r="AF29" s="217">
        <v>3</v>
      </c>
      <c r="AG29" s="218">
        <v>70</v>
      </c>
      <c r="AH29" s="217"/>
      <c r="AI29" s="218"/>
      <c r="AJ29" s="199"/>
      <c r="AK29" s="203"/>
      <c r="AL29" s="217"/>
      <c r="AM29" s="218"/>
      <c r="AN29" s="224"/>
      <c r="AO29" s="261"/>
    </row>
    <row r="30" spans="4:41" ht="20.25" customHeight="1">
      <c r="D30" s="66">
        <v>21</v>
      </c>
      <c r="E30" s="111" t="s">
        <v>342</v>
      </c>
      <c r="F30" s="92" t="s">
        <v>7</v>
      </c>
      <c r="G30" s="42">
        <f t="shared" si="0"/>
        <v>320</v>
      </c>
      <c r="H30" s="193"/>
      <c r="I30" s="194"/>
      <c r="J30" s="217"/>
      <c r="K30" s="218"/>
      <c r="L30" s="224" t="s">
        <v>73</v>
      </c>
      <c r="M30" s="225">
        <v>205</v>
      </c>
      <c r="N30" s="193"/>
      <c r="O30" s="194"/>
      <c r="P30" s="199"/>
      <c r="Q30" s="203"/>
      <c r="R30" s="217"/>
      <c r="S30" s="218"/>
      <c r="T30" s="199"/>
      <c r="U30" s="203"/>
      <c r="V30" s="217"/>
      <c r="W30" s="218"/>
      <c r="X30" s="217"/>
      <c r="Y30" s="218"/>
      <c r="Z30" s="217"/>
      <c r="AA30" s="218"/>
      <c r="AB30" s="217"/>
      <c r="AC30" s="218"/>
      <c r="AD30" s="217"/>
      <c r="AE30" s="218"/>
      <c r="AF30" s="217"/>
      <c r="AG30" s="218"/>
      <c r="AH30" s="217"/>
      <c r="AI30" s="218"/>
      <c r="AJ30" s="199"/>
      <c r="AK30" s="203"/>
      <c r="AL30" s="217"/>
      <c r="AM30" s="218"/>
      <c r="AN30" s="154" t="s">
        <v>71</v>
      </c>
      <c r="AO30" s="254">
        <v>115</v>
      </c>
    </row>
    <row r="31" spans="4:41" ht="20.25" customHeight="1">
      <c r="D31" s="71">
        <v>22</v>
      </c>
      <c r="E31" s="102" t="s">
        <v>29</v>
      </c>
      <c r="F31" s="92" t="s">
        <v>4</v>
      </c>
      <c r="G31" s="42">
        <f t="shared" si="0"/>
        <v>315</v>
      </c>
      <c r="H31" s="193"/>
      <c r="I31" s="194"/>
      <c r="J31" s="217"/>
      <c r="K31" s="218"/>
      <c r="L31" s="224" t="s">
        <v>12</v>
      </c>
      <c r="M31" s="225">
        <v>315</v>
      </c>
      <c r="N31" s="193"/>
      <c r="O31" s="194"/>
      <c r="P31" s="199"/>
      <c r="Q31" s="203"/>
      <c r="R31" s="217"/>
      <c r="S31" s="218"/>
      <c r="T31" s="199"/>
      <c r="U31" s="203"/>
      <c r="V31" s="217"/>
      <c r="W31" s="218"/>
      <c r="X31" s="217"/>
      <c r="Y31" s="218"/>
      <c r="Z31" s="217"/>
      <c r="AA31" s="218"/>
      <c r="AB31" s="217"/>
      <c r="AC31" s="218"/>
      <c r="AD31" s="217"/>
      <c r="AE31" s="218"/>
      <c r="AF31" s="217"/>
      <c r="AG31" s="218"/>
      <c r="AH31" s="217"/>
      <c r="AI31" s="218"/>
      <c r="AJ31" s="134"/>
      <c r="AK31" s="166"/>
      <c r="AL31" s="217"/>
      <c r="AM31" s="218"/>
      <c r="AN31" s="224"/>
      <c r="AO31" s="261"/>
    </row>
    <row r="32" spans="4:41" ht="20.25" customHeight="1">
      <c r="D32" s="66">
        <v>23</v>
      </c>
      <c r="E32" s="111" t="s">
        <v>273</v>
      </c>
      <c r="F32" s="92" t="s">
        <v>4</v>
      </c>
      <c r="G32" s="42">
        <f t="shared" si="0"/>
        <v>280</v>
      </c>
      <c r="H32" s="193"/>
      <c r="I32" s="194"/>
      <c r="J32" s="217"/>
      <c r="K32" s="218"/>
      <c r="L32" s="224"/>
      <c r="M32" s="225"/>
      <c r="N32" s="193" t="s">
        <v>12</v>
      </c>
      <c r="O32" s="194">
        <v>210</v>
      </c>
      <c r="P32" s="199"/>
      <c r="Q32" s="203"/>
      <c r="R32" s="217"/>
      <c r="S32" s="218"/>
      <c r="T32" s="199"/>
      <c r="U32" s="203"/>
      <c r="V32" s="217"/>
      <c r="W32" s="218"/>
      <c r="X32" s="217"/>
      <c r="Y32" s="218"/>
      <c r="Z32" s="217"/>
      <c r="AA32" s="218"/>
      <c r="AB32" s="217"/>
      <c r="AC32" s="218"/>
      <c r="AD32" s="217"/>
      <c r="AE32" s="218"/>
      <c r="AF32" s="217"/>
      <c r="AG32" s="218"/>
      <c r="AH32" s="217"/>
      <c r="AI32" s="218"/>
      <c r="AJ32" s="199" t="s">
        <v>71</v>
      </c>
      <c r="AK32" s="203">
        <v>70</v>
      </c>
      <c r="AL32" s="217"/>
      <c r="AM32" s="218"/>
      <c r="AN32" s="224"/>
      <c r="AO32" s="261"/>
    </row>
    <row r="33" spans="4:41" ht="20.25" customHeight="1">
      <c r="D33" s="71">
        <v>24</v>
      </c>
      <c r="E33" s="102" t="s">
        <v>160</v>
      </c>
      <c r="F33" s="92" t="s">
        <v>4</v>
      </c>
      <c r="G33" s="42">
        <f t="shared" si="0"/>
        <v>260</v>
      </c>
      <c r="H33" s="193"/>
      <c r="I33" s="194"/>
      <c r="J33" s="217"/>
      <c r="K33" s="218"/>
      <c r="L33" s="224" t="s">
        <v>73</v>
      </c>
      <c r="M33" s="225">
        <v>205</v>
      </c>
      <c r="N33" s="193"/>
      <c r="O33" s="194"/>
      <c r="P33" s="199"/>
      <c r="Q33" s="203"/>
      <c r="R33" s="217"/>
      <c r="S33" s="218"/>
      <c r="T33" s="199"/>
      <c r="U33" s="203"/>
      <c r="V33" s="217"/>
      <c r="W33" s="218"/>
      <c r="X33" s="217"/>
      <c r="Y33" s="218"/>
      <c r="Z33" s="217"/>
      <c r="AA33" s="218"/>
      <c r="AB33" s="217" t="s">
        <v>72</v>
      </c>
      <c r="AC33" s="218">
        <v>55</v>
      </c>
      <c r="AD33" s="217"/>
      <c r="AE33" s="218"/>
      <c r="AF33" s="217"/>
      <c r="AG33" s="218"/>
      <c r="AH33" s="217"/>
      <c r="AI33" s="218"/>
      <c r="AJ33" s="199"/>
      <c r="AK33" s="203"/>
      <c r="AL33" s="217"/>
      <c r="AM33" s="218"/>
      <c r="AN33" s="224"/>
      <c r="AO33" s="261"/>
    </row>
    <row r="34" spans="4:41" ht="20.25" customHeight="1">
      <c r="D34" s="66">
        <v>25</v>
      </c>
      <c r="E34" s="98" t="s">
        <v>115</v>
      </c>
      <c r="F34" s="92" t="s">
        <v>81</v>
      </c>
      <c r="G34" s="42">
        <f t="shared" si="0"/>
        <v>245</v>
      </c>
      <c r="H34" s="193" t="s">
        <v>12</v>
      </c>
      <c r="I34" s="194">
        <v>210</v>
      </c>
      <c r="J34" s="217">
        <v>6</v>
      </c>
      <c r="K34" s="218">
        <v>35</v>
      </c>
      <c r="L34" s="224"/>
      <c r="M34" s="225"/>
      <c r="N34" s="193"/>
      <c r="O34" s="194"/>
      <c r="P34" s="199"/>
      <c r="Q34" s="203"/>
      <c r="R34" s="217"/>
      <c r="S34" s="218"/>
      <c r="T34" s="199"/>
      <c r="U34" s="203"/>
      <c r="V34" s="217"/>
      <c r="W34" s="218"/>
      <c r="X34" s="217"/>
      <c r="Y34" s="218"/>
      <c r="Z34" s="217"/>
      <c r="AA34" s="218"/>
      <c r="AB34" s="217"/>
      <c r="AC34" s="218"/>
      <c r="AD34" s="217"/>
      <c r="AE34" s="218"/>
      <c r="AF34" s="217"/>
      <c r="AG34" s="218"/>
      <c r="AH34" s="217"/>
      <c r="AI34" s="218"/>
      <c r="AJ34" s="199"/>
      <c r="AK34" s="203"/>
      <c r="AL34" s="217"/>
      <c r="AM34" s="218"/>
      <c r="AN34" s="224"/>
      <c r="AO34" s="261"/>
    </row>
    <row r="35" spans="4:41" ht="20.25" customHeight="1">
      <c r="D35" s="71">
        <v>26</v>
      </c>
      <c r="E35" s="107" t="s">
        <v>304</v>
      </c>
      <c r="F35" s="84" t="s">
        <v>81</v>
      </c>
      <c r="G35" s="42">
        <f t="shared" si="0"/>
        <v>220</v>
      </c>
      <c r="H35" s="195" t="s">
        <v>71</v>
      </c>
      <c r="I35" s="196">
        <v>135</v>
      </c>
      <c r="J35" s="219">
        <v>9</v>
      </c>
      <c r="K35" s="220">
        <v>15</v>
      </c>
      <c r="L35" s="226"/>
      <c r="M35" s="227"/>
      <c r="N35" s="195"/>
      <c r="O35" s="196"/>
      <c r="P35" s="200"/>
      <c r="Q35" s="204"/>
      <c r="R35" s="219"/>
      <c r="S35" s="220"/>
      <c r="T35" s="200" t="s">
        <v>27</v>
      </c>
      <c r="U35" s="204">
        <v>70</v>
      </c>
      <c r="V35" s="219"/>
      <c r="W35" s="220"/>
      <c r="X35" s="219"/>
      <c r="Y35" s="220"/>
      <c r="Z35" s="219"/>
      <c r="AA35" s="220"/>
      <c r="AB35" s="219"/>
      <c r="AC35" s="220"/>
      <c r="AD35" s="219"/>
      <c r="AE35" s="220"/>
      <c r="AF35" s="219"/>
      <c r="AG35" s="220"/>
      <c r="AH35" s="219"/>
      <c r="AI35" s="220"/>
      <c r="AJ35" s="200"/>
      <c r="AK35" s="204"/>
      <c r="AL35" s="219"/>
      <c r="AM35" s="220"/>
      <c r="AN35" s="226"/>
      <c r="AO35" s="263"/>
    </row>
    <row r="36" spans="4:41" ht="20.25" customHeight="1">
      <c r="D36" s="66">
        <v>27</v>
      </c>
      <c r="E36" s="114" t="s">
        <v>322</v>
      </c>
      <c r="F36" s="92" t="s">
        <v>9</v>
      </c>
      <c r="G36" s="42">
        <f t="shared" si="0"/>
        <v>220</v>
      </c>
      <c r="H36" s="193"/>
      <c r="I36" s="194"/>
      <c r="J36" s="217"/>
      <c r="K36" s="218"/>
      <c r="L36" s="224"/>
      <c r="M36" s="225"/>
      <c r="N36" s="193" t="s">
        <v>72</v>
      </c>
      <c r="O36" s="194">
        <v>165</v>
      </c>
      <c r="P36" s="199"/>
      <c r="Q36" s="203"/>
      <c r="R36" s="217"/>
      <c r="S36" s="218"/>
      <c r="T36" s="199"/>
      <c r="U36" s="203"/>
      <c r="V36" s="217"/>
      <c r="W36" s="218"/>
      <c r="X36" s="217"/>
      <c r="Y36" s="218"/>
      <c r="Z36" s="217"/>
      <c r="AA36" s="218"/>
      <c r="AB36" s="217"/>
      <c r="AC36" s="218"/>
      <c r="AD36" s="217"/>
      <c r="AE36" s="218"/>
      <c r="AF36" s="217">
        <v>4</v>
      </c>
      <c r="AG36" s="218">
        <v>55</v>
      </c>
      <c r="AH36" s="217"/>
      <c r="AI36" s="218"/>
      <c r="AJ36" s="199"/>
      <c r="AK36" s="203"/>
      <c r="AL36" s="217"/>
      <c r="AM36" s="218"/>
      <c r="AN36" s="224"/>
      <c r="AO36" s="261"/>
    </row>
    <row r="37" spans="4:41" ht="20.25" customHeight="1">
      <c r="D37" s="71">
        <v>28</v>
      </c>
      <c r="E37" s="98" t="s">
        <v>236</v>
      </c>
      <c r="F37" s="92" t="s">
        <v>5</v>
      </c>
      <c r="G37" s="42">
        <f t="shared" si="0"/>
        <v>215</v>
      </c>
      <c r="H37" s="193"/>
      <c r="I37" s="194"/>
      <c r="J37" s="217"/>
      <c r="K37" s="218"/>
      <c r="L37" s="224"/>
      <c r="M37" s="225"/>
      <c r="N37" s="193"/>
      <c r="O37" s="194"/>
      <c r="P37" s="199"/>
      <c r="Q37" s="203"/>
      <c r="R37" s="217"/>
      <c r="S37" s="218"/>
      <c r="T37" s="199" t="s">
        <v>71</v>
      </c>
      <c r="U37" s="203">
        <v>90</v>
      </c>
      <c r="V37" s="217"/>
      <c r="W37" s="218"/>
      <c r="X37" s="217" t="s">
        <v>12</v>
      </c>
      <c r="Y37" s="218">
        <v>70</v>
      </c>
      <c r="Z37" s="217"/>
      <c r="AA37" s="218"/>
      <c r="AB37" s="217" t="s">
        <v>72</v>
      </c>
      <c r="AC37" s="218">
        <v>55</v>
      </c>
      <c r="AD37" s="217"/>
      <c r="AE37" s="218"/>
      <c r="AF37" s="217"/>
      <c r="AG37" s="218"/>
      <c r="AH37" s="217"/>
      <c r="AI37" s="218"/>
      <c r="AJ37" s="199"/>
      <c r="AK37" s="203"/>
      <c r="AL37" s="217"/>
      <c r="AM37" s="218"/>
      <c r="AN37" s="224"/>
      <c r="AO37" s="261"/>
    </row>
    <row r="38" spans="4:41" ht="20.25" customHeight="1">
      <c r="D38" s="66">
        <v>29</v>
      </c>
      <c r="E38" s="111" t="s">
        <v>66</v>
      </c>
      <c r="F38" s="92" t="s">
        <v>4</v>
      </c>
      <c r="G38" s="42">
        <f t="shared" si="0"/>
        <v>210</v>
      </c>
      <c r="H38" s="193"/>
      <c r="I38" s="194"/>
      <c r="J38" s="217"/>
      <c r="K38" s="218"/>
      <c r="L38" s="224"/>
      <c r="M38" s="225"/>
      <c r="N38" s="193" t="s">
        <v>12</v>
      </c>
      <c r="O38" s="194">
        <v>210</v>
      </c>
      <c r="P38" s="199"/>
      <c r="Q38" s="203"/>
      <c r="R38" s="217"/>
      <c r="S38" s="218"/>
      <c r="T38" s="199"/>
      <c r="U38" s="203"/>
      <c r="V38" s="217"/>
      <c r="W38" s="218"/>
      <c r="X38" s="217"/>
      <c r="Y38" s="218"/>
      <c r="Z38" s="217"/>
      <c r="AA38" s="218"/>
      <c r="AB38" s="217"/>
      <c r="AC38" s="218"/>
      <c r="AD38" s="217"/>
      <c r="AE38" s="218"/>
      <c r="AF38" s="217"/>
      <c r="AG38" s="218"/>
      <c r="AH38" s="217"/>
      <c r="AI38" s="218"/>
      <c r="AJ38" s="199"/>
      <c r="AK38" s="203"/>
      <c r="AL38" s="217"/>
      <c r="AM38" s="218"/>
      <c r="AN38" s="224"/>
      <c r="AO38" s="261"/>
    </row>
    <row r="39" spans="4:41" ht="20.25" customHeight="1">
      <c r="D39" s="71">
        <v>30</v>
      </c>
      <c r="E39" s="111" t="s">
        <v>107</v>
      </c>
      <c r="F39" s="92" t="s">
        <v>4</v>
      </c>
      <c r="G39" s="42">
        <f t="shared" si="0"/>
        <v>205</v>
      </c>
      <c r="H39" s="193"/>
      <c r="I39" s="194"/>
      <c r="J39" s="217"/>
      <c r="K39" s="218"/>
      <c r="L39" s="224"/>
      <c r="M39" s="225"/>
      <c r="N39" s="193"/>
      <c r="O39" s="194"/>
      <c r="P39" s="199"/>
      <c r="Q39" s="203"/>
      <c r="R39" s="217"/>
      <c r="S39" s="218"/>
      <c r="T39" s="199"/>
      <c r="U39" s="203"/>
      <c r="V39" s="217"/>
      <c r="W39" s="218"/>
      <c r="X39" s="217"/>
      <c r="Y39" s="218"/>
      <c r="Z39" s="217"/>
      <c r="AA39" s="218"/>
      <c r="AB39" s="217"/>
      <c r="AC39" s="218"/>
      <c r="AD39" s="217"/>
      <c r="AE39" s="218"/>
      <c r="AF39" s="217"/>
      <c r="AG39" s="218"/>
      <c r="AH39" s="217"/>
      <c r="AI39" s="218"/>
      <c r="AJ39" s="199"/>
      <c r="AK39" s="203"/>
      <c r="AL39" s="217"/>
      <c r="AM39" s="218"/>
      <c r="AN39" s="224" t="s">
        <v>39</v>
      </c>
      <c r="AO39" s="261">
        <v>205</v>
      </c>
    </row>
    <row r="40" spans="4:41" ht="20.25" customHeight="1">
      <c r="D40" s="66">
        <v>31</v>
      </c>
      <c r="E40" s="111" t="s">
        <v>330</v>
      </c>
      <c r="F40" s="92" t="s">
        <v>176</v>
      </c>
      <c r="G40" s="42">
        <f t="shared" si="0"/>
        <v>205</v>
      </c>
      <c r="H40" s="193"/>
      <c r="I40" s="194"/>
      <c r="J40" s="217"/>
      <c r="K40" s="218"/>
      <c r="L40" s="224" t="s">
        <v>73</v>
      </c>
      <c r="M40" s="225">
        <v>205</v>
      </c>
      <c r="N40" s="193"/>
      <c r="O40" s="194"/>
      <c r="P40" s="199"/>
      <c r="Q40" s="203"/>
      <c r="R40" s="217"/>
      <c r="S40" s="218"/>
      <c r="T40" s="199"/>
      <c r="U40" s="203"/>
      <c r="V40" s="217"/>
      <c r="W40" s="218"/>
      <c r="X40" s="217"/>
      <c r="Y40" s="218"/>
      <c r="Z40" s="217"/>
      <c r="AA40" s="218"/>
      <c r="AB40" s="217"/>
      <c r="AC40" s="218"/>
      <c r="AD40" s="217"/>
      <c r="AE40" s="218"/>
      <c r="AF40" s="217"/>
      <c r="AG40" s="218"/>
      <c r="AH40" s="217"/>
      <c r="AI40" s="218"/>
      <c r="AJ40" s="199"/>
      <c r="AK40" s="203"/>
      <c r="AL40" s="217"/>
      <c r="AM40" s="218"/>
      <c r="AN40" s="224"/>
      <c r="AO40" s="261"/>
    </row>
    <row r="41" spans="4:41" ht="20.25" customHeight="1">
      <c r="D41" s="71">
        <v>32</v>
      </c>
      <c r="E41" s="111" t="s">
        <v>325</v>
      </c>
      <c r="F41" s="92" t="s">
        <v>176</v>
      </c>
      <c r="G41" s="42">
        <f t="shared" si="0"/>
        <v>205</v>
      </c>
      <c r="H41" s="193"/>
      <c r="I41" s="194"/>
      <c r="J41" s="217"/>
      <c r="K41" s="218"/>
      <c r="L41" s="224" t="s">
        <v>73</v>
      </c>
      <c r="M41" s="225">
        <v>205</v>
      </c>
      <c r="N41" s="193"/>
      <c r="O41" s="194"/>
      <c r="P41" s="199"/>
      <c r="Q41" s="203"/>
      <c r="R41" s="217"/>
      <c r="S41" s="218"/>
      <c r="T41" s="199"/>
      <c r="U41" s="203"/>
      <c r="V41" s="217"/>
      <c r="W41" s="218"/>
      <c r="X41" s="217"/>
      <c r="Y41" s="218"/>
      <c r="Z41" s="217"/>
      <c r="AA41" s="218"/>
      <c r="AB41" s="217"/>
      <c r="AC41" s="218"/>
      <c r="AD41" s="217"/>
      <c r="AE41" s="218"/>
      <c r="AF41" s="217"/>
      <c r="AG41" s="218"/>
      <c r="AH41" s="217"/>
      <c r="AI41" s="218"/>
      <c r="AJ41" s="134"/>
      <c r="AK41" s="166"/>
      <c r="AL41" s="217"/>
      <c r="AM41" s="218"/>
      <c r="AN41" s="224"/>
      <c r="AO41" s="261"/>
    </row>
    <row r="42" spans="4:41" ht="20.25" customHeight="1">
      <c r="D42" s="66">
        <v>33</v>
      </c>
      <c r="E42" s="111" t="s">
        <v>338</v>
      </c>
      <c r="F42" s="92" t="s">
        <v>176</v>
      </c>
      <c r="G42" s="42">
        <f t="shared" ref="G42:G72" si="1">I42+K42+M42+O42+Q42+S42+U42+W42+Y42+AA42+AC42+AE42+AG42+AI42+AK42+AM42+AO42</f>
        <v>205</v>
      </c>
      <c r="H42" s="193"/>
      <c r="I42" s="194"/>
      <c r="J42" s="217"/>
      <c r="K42" s="218"/>
      <c r="L42" s="224" t="s">
        <v>73</v>
      </c>
      <c r="M42" s="225">
        <v>205</v>
      </c>
      <c r="N42" s="193"/>
      <c r="O42" s="194"/>
      <c r="P42" s="199"/>
      <c r="Q42" s="203"/>
      <c r="R42" s="217"/>
      <c r="S42" s="218"/>
      <c r="T42" s="199"/>
      <c r="U42" s="203"/>
      <c r="V42" s="217"/>
      <c r="W42" s="218"/>
      <c r="X42" s="217"/>
      <c r="Y42" s="218"/>
      <c r="Z42" s="217"/>
      <c r="AA42" s="218"/>
      <c r="AB42" s="217"/>
      <c r="AC42" s="218"/>
      <c r="AD42" s="217"/>
      <c r="AE42" s="218"/>
      <c r="AF42" s="217"/>
      <c r="AG42" s="218"/>
      <c r="AH42" s="217"/>
      <c r="AI42" s="218"/>
      <c r="AJ42" s="199"/>
      <c r="AK42" s="203"/>
      <c r="AL42" s="217"/>
      <c r="AM42" s="218"/>
      <c r="AN42" s="224"/>
      <c r="AO42" s="261"/>
    </row>
    <row r="43" spans="4:41" ht="20.25" customHeight="1">
      <c r="D43" s="71">
        <v>34</v>
      </c>
      <c r="E43" s="111" t="s">
        <v>35</v>
      </c>
      <c r="F43" s="92" t="s">
        <v>4</v>
      </c>
      <c r="G43" s="42">
        <f t="shared" si="1"/>
        <v>200</v>
      </c>
      <c r="H43" s="193"/>
      <c r="I43" s="194"/>
      <c r="J43" s="217"/>
      <c r="K43" s="218"/>
      <c r="L43" s="224"/>
      <c r="M43" s="225"/>
      <c r="N43" s="193"/>
      <c r="O43" s="194"/>
      <c r="P43" s="199" t="s">
        <v>70</v>
      </c>
      <c r="Q43" s="203">
        <v>110</v>
      </c>
      <c r="R43" s="217"/>
      <c r="S43" s="218"/>
      <c r="T43" s="199"/>
      <c r="U43" s="203"/>
      <c r="V43" s="217"/>
      <c r="W43" s="218"/>
      <c r="X43" s="217"/>
      <c r="Y43" s="218"/>
      <c r="Z43" s="217"/>
      <c r="AA43" s="218"/>
      <c r="AB43" s="217"/>
      <c r="AC43" s="218"/>
      <c r="AD43" s="217"/>
      <c r="AE43" s="218"/>
      <c r="AF43" s="217"/>
      <c r="AG43" s="218"/>
      <c r="AH43" s="217"/>
      <c r="AI43" s="218"/>
      <c r="AJ43" s="199"/>
      <c r="AK43" s="203"/>
      <c r="AL43" s="217"/>
      <c r="AM43" s="218"/>
      <c r="AN43" s="224" t="s">
        <v>27</v>
      </c>
      <c r="AO43" s="261">
        <v>90</v>
      </c>
    </row>
    <row r="44" spans="4:41" ht="20.25" customHeight="1">
      <c r="D44" s="66">
        <v>35</v>
      </c>
      <c r="E44" s="110" t="s">
        <v>67</v>
      </c>
      <c r="F44" s="92" t="s">
        <v>4</v>
      </c>
      <c r="G44" s="42">
        <f t="shared" si="1"/>
        <v>165</v>
      </c>
      <c r="H44" s="193"/>
      <c r="I44" s="194"/>
      <c r="J44" s="217"/>
      <c r="K44" s="218"/>
      <c r="L44" s="224"/>
      <c r="M44" s="225"/>
      <c r="N44" s="193" t="s">
        <v>72</v>
      </c>
      <c r="O44" s="194">
        <v>165</v>
      </c>
      <c r="P44" s="199"/>
      <c r="Q44" s="203"/>
      <c r="R44" s="217"/>
      <c r="S44" s="218"/>
      <c r="T44" s="199"/>
      <c r="U44" s="203"/>
      <c r="V44" s="217"/>
      <c r="W44" s="218"/>
      <c r="X44" s="217"/>
      <c r="Y44" s="218"/>
      <c r="Z44" s="217"/>
      <c r="AA44" s="218"/>
      <c r="AB44" s="217"/>
      <c r="AC44" s="218"/>
      <c r="AD44" s="217"/>
      <c r="AE44" s="218"/>
      <c r="AF44" s="217"/>
      <c r="AG44" s="218"/>
      <c r="AH44" s="217"/>
      <c r="AI44" s="218"/>
      <c r="AJ44" s="199"/>
      <c r="AK44" s="203"/>
      <c r="AL44" s="217"/>
      <c r="AM44" s="218"/>
      <c r="AN44" s="224"/>
      <c r="AO44" s="261"/>
    </row>
    <row r="45" spans="4:41" ht="20.25" customHeight="1">
      <c r="D45" s="71">
        <v>36</v>
      </c>
      <c r="E45" s="107" t="s">
        <v>303</v>
      </c>
      <c r="F45" s="59" t="s">
        <v>81</v>
      </c>
      <c r="G45" s="42">
        <f t="shared" si="1"/>
        <v>165</v>
      </c>
      <c r="H45" s="177" t="s">
        <v>70</v>
      </c>
      <c r="I45" s="178">
        <v>165</v>
      </c>
      <c r="J45" s="181"/>
      <c r="K45" s="182"/>
      <c r="L45" s="179"/>
      <c r="M45" s="180"/>
      <c r="N45" s="177"/>
      <c r="O45" s="178"/>
      <c r="P45" s="183"/>
      <c r="Q45" s="184"/>
      <c r="R45" s="181"/>
      <c r="S45" s="182"/>
      <c r="T45" s="183"/>
      <c r="U45" s="184"/>
      <c r="V45" s="181"/>
      <c r="W45" s="182"/>
      <c r="X45" s="181"/>
      <c r="Y45" s="182"/>
      <c r="Z45" s="181"/>
      <c r="AA45" s="182"/>
      <c r="AB45" s="181"/>
      <c r="AC45" s="182"/>
      <c r="AD45" s="181"/>
      <c r="AE45" s="182"/>
      <c r="AF45" s="181"/>
      <c r="AG45" s="182"/>
      <c r="AH45" s="181"/>
      <c r="AI45" s="182"/>
      <c r="AJ45" s="183"/>
      <c r="AK45" s="184"/>
      <c r="AL45" s="181"/>
      <c r="AM45" s="182"/>
      <c r="AN45" s="179"/>
      <c r="AO45" s="256"/>
    </row>
    <row r="46" spans="4:41" ht="20.25" customHeight="1">
      <c r="D46" s="66">
        <v>37</v>
      </c>
      <c r="E46" s="110" t="s">
        <v>446</v>
      </c>
      <c r="F46" s="92" t="s">
        <v>9</v>
      </c>
      <c r="G46" s="42">
        <f t="shared" si="1"/>
        <v>150</v>
      </c>
      <c r="H46" s="193"/>
      <c r="I46" s="194"/>
      <c r="J46" s="217"/>
      <c r="K46" s="218"/>
      <c r="L46" s="224"/>
      <c r="M46" s="225"/>
      <c r="N46" s="193" t="s">
        <v>71</v>
      </c>
      <c r="O46" s="194">
        <v>105</v>
      </c>
      <c r="P46" s="199"/>
      <c r="Q46" s="203"/>
      <c r="R46" s="217"/>
      <c r="S46" s="218"/>
      <c r="T46" s="199"/>
      <c r="U46" s="203"/>
      <c r="V46" s="217"/>
      <c r="W46" s="218"/>
      <c r="X46" s="217"/>
      <c r="Y46" s="218"/>
      <c r="Z46" s="217"/>
      <c r="AA46" s="218"/>
      <c r="AB46" s="217"/>
      <c r="AC46" s="218"/>
      <c r="AD46" s="217"/>
      <c r="AE46" s="218"/>
      <c r="AF46" s="217">
        <v>5</v>
      </c>
      <c r="AG46" s="218">
        <v>45</v>
      </c>
      <c r="AH46" s="217"/>
      <c r="AI46" s="218"/>
      <c r="AJ46" s="199"/>
      <c r="AK46" s="203"/>
      <c r="AL46" s="217"/>
      <c r="AM46" s="218"/>
      <c r="AN46" s="224"/>
      <c r="AO46" s="261"/>
    </row>
    <row r="47" spans="4:41" ht="20.25" customHeight="1">
      <c r="D47" s="71">
        <v>38</v>
      </c>
      <c r="E47" s="110" t="s">
        <v>82</v>
      </c>
      <c r="F47" s="84" t="s">
        <v>209</v>
      </c>
      <c r="G47" s="42">
        <f t="shared" si="1"/>
        <v>140</v>
      </c>
      <c r="H47" s="193"/>
      <c r="I47" s="194"/>
      <c r="J47" s="217"/>
      <c r="K47" s="218"/>
      <c r="L47" s="224"/>
      <c r="M47" s="225"/>
      <c r="N47" s="193"/>
      <c r="O47" s="194"/>
      <c r="P47" s="199" t="s">
        <v>12</v>
      </c>
      <c r="Q47" s="203">
        <v>140</v>
      </c>
      <c r="R47" s="217"/>
      <c r="S47" s="218"/>
      <c r="T47" s="199"/>
      <c r="U47" s="203"/>
      <c r="V47" s="217"/>
      <c r="W47" s="218"/>
      <c r="X47" s="217"/>
      <c r="Y47" s="218"/>
      <c r="Z47" s="217"/>
      <c r="AA47" s="218"/>
      <c r="AB47" s="217"/>
      <c r="AC47" s="218"/>
      <c r="AD47" s="217"/>
      <c r="AE47" s="218"/>
      <c r="AF47" s="217"/>
      <c r="AG47" s="218"/>
      <c r="AH47" s="217"/>
      <c r="AI47" s="218"/>
      <c r="AJ47" s="199"/>
      <c r="AK47" s="203"/>
      <c r="AL47" s="217"/>
      <c r="AM47" s="218"/>
      <c r="AN47" s="224"/>
      <c r="AO47" s="261"/>
    </row>
    <row r="48" spans="4:41" ht="20.25" customHeight="1">
      <c r="D48" s="66">
        <v>39</v>
      </c>
      <c r="E48" s="111" t="s">
        <v>211</v>
      </c>
      <c r="F48" s="92" t="s">
        <v>4</v>
      </c>
      <c r="G48" s="42">
        <f t="shared" si="1"/>
        <v>140</v>
      </c>
      <c r="H48" s="193"/>
      <c r="I48" s="194"/>
      <c r="J48" s="217"/>
      <c r="K48" s="218"/>
      <c r="L48" s="224"/>
      <c r="M48" s="225"/>
      <c r="N48" s="193"/>
      <c r="O48" s="194"/>
      <c r="P48" s="199" t="s">
        <v>12</v>
      </c>
      <c r="Q48" s="203">
        <v>140</v>
      </c>
      <c r="R48" s="217"/>
      <c r="S48" s="218"/>
      <c r="T48" s="199"/>
      <c r="U48" s="203"/>
      <c r="V48" s="217"/>
      <c r="W48" s="218"/>
      <c r="X48" s="217"/>
      <c r="Y48" s="218"/>
      <c r="Z48" s="217"/>
      <c r="AA48" s="218"/>
      <c r="AB48" s="217"/>
      <c r="AC48" s="218"/>
      <c r="AD48" s="217"/>
      <c r="AE48" s="218"/>
      <c r="AF48" s="217"/>
      <c r="AG48" s="218"/>
      <c r="AH48" s="217"/>
      <c r="AI48" s="218"/>
      <c r="AJ48" s="199"/>
      <c r="AK48" s="203"/>
      <c r="AL48" s="217"/>
      <c r="AM48" s="218"/>
      <c r="AN48" s="224"/>
      <c r="AO48" s="261"/>
    </row>
    <row r="49" spans="4:41" ht="21" customHeight="1">
      <c r="D49" s="71">
        <v>40</v>
      </c>
      <c r="E49" s="98" t="s">
        <v>568</v>
      </c>
      <c r="F49" s="56" t="s">
        <v>7</v>
      </c>
      <c r="G49" s="42">
        <f t="shared" si="1"/>
        <v>140</v>
      </c>
      <c r="H49" s="193"/>
      <c r="I49" s="194"/>
      <c r="J49" s="217"/>
      <c r="K49" s="218"/>
      <c r="L49" s="224"/>
      <c r="M49" s="225"/>
      <c r="N49" s="193"/>
      <c r="O49" s="194"/>
      <c r="P49" s="199"/>
      <c r="Q49" s="203"/>
      <c r="R49" s="217"/>
      <c r="S49" s="218"/>
      <c r="T49" s="199"/>
      <c r="U49" s="203"/>
      <c r="V49" s="217">
        <v>3</v>
      </c>
      <c r="W49" s="218">
        <v>70</v>
      </c>
      <c r="X49" s="217"/>
      <c r="Y49" s="218"/>
      <c r="Z49" s="217"/>
      <c r="AA49" s="218"/>
      <c r="AB49" s="217"/>
      <c r="AC49" s="218"/>
      <c r="AD49" s="217"/>
      <c r="AE49" s="218"/>
      <c r="AF49" s="217"/>
      <c r="AG49" s="218"/>
      <c r="AH49" s="217" t="s">
        <v>12</v>
      </c>
      <c r="AI49" s="218">
        <v>70</v>
      </c>
      <c r="AJ49" s="199"/>
      <c r="AK49" s="203"/>
      <c r="AL49" s="217"/>
      <c r="AM49" s="218"/>
      <c r="AN49" s="224"/>
      <c r="AO49" s="261"/>
    </row>
    <row r="50" spans="4:41" ht="21" customHeight="1">
      <c r="D50" s="66">
        <v>41</v>
      </c>
      <c r="E50" s="98" t="s">
        <v>248</v>
      </c>
      <c r="F50" s="56" t="s">
        <v>7</v>
      </c>
      <c r="G50" s="42">
        <f t="shared" si="1"/>
        <v>125</v>
      </c>
      <c r="H50" s="193"/>
      <c r="I50" s="194"/>
      <c r="J50" s="217"/>
      <c r="K50" s="218"/>
      <c r="L50" s="224"/>
      <c r="M50" s="225"/>
      <c r="N50" s="193"/>
      <c r="O50" s="194"/>
      <c r="P50" s="199"/>
      <c r="Q50" s="203"/>
      <c r="R50" s="217"/>
      <c r="S50" s="218"/>
      <c r="T50" s="199"/>
      <c r="U50" s="203"/>
      <c r="V50" s="217">
        <v>4</v>
      </c>
      <c r="W50" s="218">
        <v>55</v>
      </c>
      <c r="X50" s="217"/>
      <c r="Y50" s="218"/>
      <c r="Z50" s="217"/>
      <c r="AA50" s="218"/>
      <c r="AB50" s="217"/>
      <c r="AC50" s="218"/>
      <c r="AD50" s="217"/>
      <c r="AE50" s="218"/>
      <c r="AF50" s="217"/>
      <c r="AG50" s="218"/>
      <c r="AH50" s="217" t="s">
        <v>12</v>
      </c>
      <c r="AI50" s="218">
        <v>70</v>
      </c>
      <c r="AJ50" s="199"/>
      <c r="AK50" s="203"/>
      <c r="AL50" s="217"/>
      <c r="AM50" s="218"/>
      <c r="AN50" s="224"/>
      <c r="AO50" s="261"/>
    </row>
    <row r="51" spans="4:41" ht="21" customHeight="1">
      <c r="D51" s="71">
        <v>42</v>
      </c>
      <c r="E51" s="107" t="s">
        <v>258</v>
      </c>
      <c r="F51" s="59" t="s">
        <v>3</v>
      </c>
      <c r="G51" s="42">
        <f t="shared" si="1"/>
        <v>115</v>
      </c>
      <c r="H51" s="193"/>
      <c r="I51" s="194"/>
      <c r="J51" s="217">
        <v>3</v>
      </c>
      <c r="K51" s="218">
        <v>70</v>
      </c>
      <c r="L51" s="224"/>
      <c r="M51" s="225"/>
      <c r="N51" s="193"/>
      <c r="O51" s="194"/>
      <c r="P51" s="199"/>
      <c r="Q51" s="203"/>
      <c r="R51" s="217"/>
      <c r="S51" s="218"/>
      <c r="T51" s="199"/>
      <c r="U51" s="203"/>
      <c r="V51" s="217"/>
      <c r="W51" s="218"/>
      <c r="X51" s="217" t="s">
        <v>73</v>
      </c>
      <c r="Y51" s="218">
        <v>45</v>
      </c>
      <c r="Z51" s="217"/>
      <c r="AA51" s="218"/>
      <c r="AB51" s="217"/>
      <c r="AC51" s="218"/>
      <c r="AD51" s="217"/>
      <c r="AE51" s="218"/>
      <c r="AF51" s="217"/>
      <c r="AG51" s="218"/>
      <c r="AH51" s="217"/>
      <c r="AI51" s="218"/>
      <c r="AJ51" s="199"/>
      <c r="AK51" s="203"/>
      <c r="AL51" s="217"/>
      <c r="AM51" s="218"/>
      <c r="AN51" s="224"/>
      <c r="AO51" s="261"/>
    </row>
    <row r="52" spans="4:41" ht="21" customHeight="1">
      <c r="D52" s="66">
        <v>43</v>
      </c>
      <c r="E52" s="98" t="s">
        <v>210</v>
      </c>
      <c r="F52" s="59" t="s">
        <v>9</v>
      </c>
      <c r="G52" s="42">
        <f t="shared" si="1"/>
        <v>110</v>
      </c>
      <c r="H52" s="193"/>
      <c r="I52" s="194"/>
      <c r="J52" s="217"/>
      <c r="K52" s="218"/>
      <c r="L52" s="224"/>
      <c r="M52" s="225"/>
      <c r="N52" s="193"/>
      <c r="O52" s="194"/>
      <c r="P52" s="199"/>
      <c r="Q52" s="203"/>
      <c r="R52" s="217"/>
      <c r="S52" s="218"/>
      <c r="T52" s="199"/>
      <c r="U52" s="203"/>
      <c r="V52" s="217"/>
      <c r="W52" s="218"/>
      <c r="X52" s="217"/>
      <c r="Y52" s="218"/>
      <c r="Z52" s="217"/>
      <c r="AA52" s="218"/>
      <c r="AB52" s="217"/>
      <c r="AC52" s="218"/>
      <c r="AD52" s="217"/>
      <c r="AE52" s="218"/>
      <c r="AF52" s="217">
        <v>1</v>
      </c>
      <c r="AG52" s="218">
        <v>110</v>
      </c>
      <c r="AH52" s="217"/>
      <c r="AI52" s="218"/>
      <c r="AJ52" s="199"/>
      <c r="AK52" s="203"/>
      <c r="AL52" s="217"/>
      <c r="AM52" s="218"/>
      <c r="AN52" s="224"/>
      <c r="AO52" s="261"/>
    </row>
    <row r="53" spans="4:41" ht="21" customHeight="1">
      <c r="D53" s="71">
        <v>44</v>
      </c>
      <c r="E53" s="98" t="s">
        <v>565</v>
      </c>
      <c r="F53" s="56" t="s">
        <v>7</v>
      </c>
      <c r="G53" s="42">
        <f t="shared" si="1"/>
        <v>100</v>
      </c>
      <c r="H53" s="193"/>
      <c r="I53" s="194"/>
      <c r="J53" s="217"/>
      <c r="K53" s="218"/>
      <c r="L53" s="224"/>
      <c r="M53" s="225"/>
      <c r="N53" s="193"/>
      <c r="O53" s="194"/>
      <c r="P53" s="199"/>
      <c r="Q53" s="203"/>
      <c r="R53" s="217"/>
      <c r="S53" s="218"/>
      <c r="T53" s="199"/>
      <c r="U53" s="203"/>
      <c r="V53" s="217">
        <v>5</v>
      </c>
      <c r="W53" s="218">
        <v>45</v>
      </c>
      <c r="X53" s="217"/>
      <c r="Y53" s="218"/>
      <c r="Z53" s="217"/>
      <c r="AA53" s="218"/>
      <c r="AB53" s="217"/>
      <c r="AC53" s="218"/>
      <c r="AD53" s="217"/>
      <c r="AE53" s="218"/>
      <c r="AF53" s="217"/>
      <c r="AG53" s="218"/>
      <c r="AH53" s="217" t="s">
        <v>40</v>
      </c>
      <c r="AI53" s="218">
        <v>55</v>
      </c>
      <c r="AJ53" s="199"/>
      <c r="AK53" s="203"/>
      <c r="AL53" s="217"/>
      <c r="AM53" s="218"/>
      <c r="AN53" s="224"/>
      <c r="AO53" s="261"/>
    </row>
    <row r="54" spans="4:41" ht="21" customHeight="1">
      <c r="D54" s="71">
        <v>45</v>
      </c>
      <c r="E54" s="98" t="s">
        <v>744</v>
      </c>
      <c r="F54" s="56" t="s">
        <v>2</v>
      </c>
      <c r="G54" s="42">
        <f t="shared" si="1"/>
        <v>90</v>
      </c>
      <c r="H54" s="193"/>
      <c r="I54" s="194"/>
      <c r="J54" s="217"/>
      <c r="K54" s="218"/>
      <c r="L54" s="224"/>
      <c r="M54" s="225"/>
      <c r="N54" s="193"/>
      <c r="O54" s="194"/>
      <c r="P54" s="199"/>
      <c r="Q54" s="203"/>
      <c r="R54" s="217"/>
      <c r="S54" s="218"/>
      <c r="T54" s="199"/>
      <c r="U54" s="203"/>
      <c r="V54" s="217"/>
      <c r="W54" s="218"/>
      <c r="X54" s="217"/>
      <c r="Y54" s="218"/>
      <c r="Z54" s="217"/>
      <c r="AA54" s="218"/>
      <c r="AB54" s="217"/>
      <c r="AC54" s="218"/>
      <c r="AD54" s="217"/>
      <c r="AE54" s="218"/>
      <c r="AF54" s="217"/>
      <c r="AG54" s="218"/>
      <c r="AH54" s="217"/>
      <c r="AI54" s="218"/>
      <c r="AJ54" s="199"/>
      <c r="AK54" s="203"/>
      <c r="AL54" s="217">
        <v>2</v>
      </c>
      <c r="AM54" s="218">
        <v>90</v>
      </c>
      <c r="AN54" s="224"/>
      <c r="AO54" s="261"/>
    </row>
    <row r="55" spans="4:41" ht="21" customHeight="1">
      <c r="D55" s="66">
        <v>46</v>
      </c>
      <c r="E55" s="107" t="s">
        <v>63</v>
      </c>
      <c r="F55" s="56" t="s">
        <v>4</v>
      </c>
      <c r="G55" s="42">
        <f t="shared" si="1"/>
        <v>90</v>
      </c>
      <c r="H55" s="193"/>
      <c r="I55" s="194"/>
      <c r="J55" s="217"/>
      <c r="K55" s="218"/>
      <c r="L55" s="224"/>
      <c r="M55" s="225"/>
      <c r="N55" s="193"/>
      <c r="O55" s="194"/>
      <c r="P55" s="199" t="s">
        <v>71</v>
      </c>
      <c r="Q55" s="203">
        <v>90</v>
      </c>
      <c r="R55" s="217"/>
      <c r="S55" s="218"/>
      <c r="T55" s="199"/>
      <c r="U55" s="203"/>
      <c r="V55" s="217"/>
      <c r="W55" s="218"/>
      <c r="X55" s="217"/>
      <c r="Y55" s="218"/>
      <c r="Z55" s="217"/>
      <c r="AA55" s="218"/>
      <c r="AB55" s="217"/>
      <c r="AC55" s="218"/>
      <c r="AD55" s="217"/>
      <c r="AE55" s="218"/>
      <c r="AF55" s="217"/>
      <c r="AG55" s="218"/>
      <c r="AH55" s="217"/>
      <c r="AI55" s="218"/>
      <c r="AJ55" s="199"/>
      <c r="AK55" s="203"/>
      <c r="AL55" s="217"/>
      <c r="AM55" s="218"/>
      <c r="AN55" s="224"/>
      <c r="AO55" s="261"/>
    </row>
    <row r="56" spans="4:41" ht="21" customHeight="1">
      <c r="D56" s="71">
        <v>47</v>
      </c>
      <c r="E56" s="98" t="s">
        <v>181</v>
      </c>
      <c r="F56" s="56" t="s">
        <v>11</v>
      </c>
      <c r="G56" s="42">
        <f t="shared" si="1"/>
        <v>90</v>
      </c>
      <c r="H56" s="193"/>
      <c r="I56" s="194"/>
      <c r="J56" s="217"/>
      <c r="K56" s="218"/>
      <c r="L56" s="224" t="s">
        <v>27</v>
      </c>
      <c r="M56" s="225">
        <v>90</v>
      </c>
      <c r="N56" s="193"/>
      <c r="O56" s="194"/>
      <c r="P56" s="199"/>
      <c r="Q56" s="203"/>
      <c r="R56" s="217"/>
      <c r="S56" s="218"/>
      <c r="T56" s="199"/>
      <c r="U56" s="203"/>
      <c r="V56" s="217"/>
      <c r="W56" s="218"/>
      <c r="X56" s="217"/>
      <c r="Y56" s="218"/>
      <c r="Z56" s="217"/>
      <c r="AA56" s="218"/>
      <c r="AB56" s="217"/>
      <c r="AC56" s="218"/>
      <c r="AD56" s="217"/>
      <c r="AE56" s="218"/>
      <c r="AF56" s="217"/>
      <c r="AG56" s="218"/>
      <c r="AH56" s="217"/>
      <c r="AI56" s="218"/>
      <c r="AJ56" s="199"/>
      <c r="AK56" s="203"/>
      <c r="AL56" s="217"/>
      <c r="AM56" s="218"/>
      <c r="AN56" s="224"/>
      <c r="AO56" s="261"/>
    </row>
    <row r="57" spans="4:41" ht="21" customHeight="1">
      <c r="D57" s="71">
        <v>48</v>
      </c>
      <c r="E57" s="107" t="s">
        <v>589</v>
      </c>
      <c r="F57" s="59" t="s">
        <v>3</v>
      </c>
      <c r="G57" s="42">
        <f t="shared" si="1"/>
        <v>80</v>
      </c>
      <c r="H57" s="193"/>
      <c r="I57" s="194"/>
      <c r="J57" s="217"/>
      <c r="K57" s="218"/>
      <c r="L57" s="224"/>
      <c r="M57" s="225"/>
      <c r="N57" s="193"/>
      <c r="O57" s="194"/>
      <c r="P57" s="199"/>
      <c r="Q57" s="203"/>
      <c r="R57" s="217"/>
      <c r="S57" s="218"/>
      <c r="T57" s="199"/>
      <c r="U57" s="203"/>
      <c r="V57" s="217"/>
      <c r="W57" s="218"/>
      <c r="X57" s="217" t="s">
        <v>70</v>
      </c>
      <c r="Y57" s="218">
        <v>35</v>
      </c>
      <c r="Z57" s="217"/>
      <c r="AA57" s="218"/>
      <c r="AB57" s="217"/>
      <c r="AC57" s="218"/>
      <c r="AD57" s="217" t="s">
        <v>71</v>
      </c>
      <c r="AE57" s="218">
        <v>45</v>
      </c>
      <c r="AF57" s="217"/>
      <c r="AG57" s="218"/>
      <c r="AH57" s="217"/>
      <c r="AI57" s="218"/>
      <c r="AJ57" s="134"/>
      <c r="AK57" s="166"/>
      <c r="AL57" s="217"/>
      <c r="AM57" s="218"/>
      <c r="AN57" s="224"/>
      <c r="AO57" s="261"/>
    </row>
    <row r="58" spans="4:41" s="14" customFormat="1" ht="21" customHeight="1">
      <c r="D58" s="66">
        <v>49</v>
      </c>
      <c r="E58" s="98" t="s">
        <v>413</v>
      </c>
      <c r="F58" s="56" t="s">
        <v>3</v>
      </c>
      <c r="G58" s="42">
        <f t="shared" si="1"/>
        <v>80</v>
      </c>
      <c r="H58" s="193"/>
      <c r="I58" s="194"/>
      <c r="J58" s="217">
        <v>7</v>
      </c>
      <c r="K58" s="218">
        <v>25</v>
      </c>
      <c r="L58" s="224"/>
      <c r="M58" s="225"/>
      <c r="N58" s="193"/>
      <c r="O58" s="194"/>
      <c r="P58" s="199"/>
      <c r="Q58" s="203"/>
      <c r="R58" s="217"/>
      <c r="S58" s="218"/>
      <c r="T58" s="199"/>
      <c r="U58" s="203"/>
      <c r="V58" s="217"/>
      <c r="W58" s="218"/>
      <c r="X58" s="217"/>
      <c r="Y58" s="218"/>
      <c r="Z58" s="217"/>
      <c r="AA58" s="218"/>
      <c r="AB58" s="217"/>
      <c r="AC58" s="218"/>
      <c r="AD58" s="217" t="s">
        <v>70</v>
      </c>
      <c r="AE58" s="218">
        <v>55</v>
      </c>
      <c r="AF58" s="217"/>
      <c r="AG58" s="218"/>
      <c r="AH58" s="217"/>
      <c r="AI58" s="218"/>
      <c r="AJ58" s="199"/>
      <c r="AK58" s="203"/>
      <c r="AL58" s="217"/>
      <c r="AM58" s="218"/>
      <c r="AN58" s="224"/>
      <c r="AO58" s="261"/>
    </row>
    <row r="59" spans="4:41" s="14" customFormat="1" ht="21" customHeight="1">
      <c r="D59" s="71">
        <v>50</v>
      </c>
      <c r="E59" s="98" t="s">
        <v>126</v>
      </c>
      <c r="F59" s="56" t="s">
        <v>5</v>
      </c>
      <c r="G59" s="42">
        <f t="shared" si="1"/>
        <v>75</v>
      </c>
      <c r="H59" s="193"/>
      <c r="I59" s="194"/>
      <c r="J59" s="217">
        <v>8</v>
      </c>
      <c r="K59" s="218">
        <v>20</v>
      </c>
      <c r="L59" s="224"/>
      <c r="M59" s="225"/>
      <c r="N59" s="193"/>
      <c r="O59" s="194"/>
      <c r="P59" s="199"/>
      <c r="Q59" s="203"/>
      <c r="R59" s="217"/>
      <c r="S59" s="218"/>
      <c r="T59" s="199"/>
      <c r="U59" s="203"/>
      <c r="V59" s="217"/>
      <c r="W59" s="218"/>
      <c r="X59" s="217" t="s">
        <v>27</v>
      </c>
      <c r="Y59" s="218">
        <v>20</v>
      </c>
      <c r="Z59" s="217"/>
      <c r="AA59" s="218"/>
      <c r="AB59" s="217"/>
      <c r="AC59" s="218"/>
      <c r="AD59" s="217" t="s">
        <v>27</v>
      </c>
      <c r="AE59" s="218">
        <v>35</v>
      </c>
      <c r="AF59" s="217"/>
      <c r="AG59" s="218"/>
      <c r="AH59" s="217"/>
      <c r="AI59" s="218"/>
      <c r="AJ59" s="199"/>
      <c r="AK59" s="203"/>
      <c r="AL59" s="217"/>
      <c r="AM59" s="218"/>
      <c r="AN59" s="224"/>
      <c r="AO59" s="261"/>
    </row>
    <row r="60" spans="4:41" s="14" customFormat="1" ht="21" customHeight="1">
      <c r="D60" s="71">
        <v>51</v>
      </c>
      <c r="E60" s="98" t="s">
        <v>447</v>
      </c>
      <c r="F60" s="56" t="s">
        <v>4</v>
      </c>
      <c r="G60" s="42">
        <f t="shared" si="1"/>
        <v>75</v>
      </c>
      <c r="H60" s="193"/>
      <c r="I60" s="194"/>
      <c r="J60" s="217"/>
      <c r="K60" s="218"/>
      <c r="L60" s="224"/>
      <c r="M60" s="225"/>
      <c r="N60" s="193" t="s">
        <v>27</v>
      </c>
      <c r="O60" s="194">
        <v>75</v>
      </c>
      <c r="P60" s="199"/>
      <c r="Q60" s="203"/>
      <c r="R60" s="217"/>
      <c r="S60" s="218"/>
      <c r="T60" s="199"/>
      <c r="U60" s="203"/>
      <c r="V60" s="217"/>
      <c r="W60" s="218"/>
      <c r="X60" s="217"/>
      <c r="Y60" s="218"/>
      <c r="Z60" s="217"/>
      <c r="AA60" s="218"/>
      <c r="AB60" s="217"/>
      <c r="AC60" s="218"/>
      <c r="AD60" s="217"/>
      <c r="AE60" s="218"/>
      <c r="AF60" s="217"/>
      <c r="AG60" s="218"/>
      <c r="AH60" s="217"/>
      <c r="AI60" s="218"/>
      <c r="AJ60" s="199"/>
      <c r="AK60" s="203"/>
      <c r="AL60" s="217"/>
      <c r="AM60" s="218"/>
      <c r="AN60" s="224"/>
      <c r="AO60" s="261"/>
    </row>
    <row r="61" spans="4:41" s="14" customFormat="1" ht="21" customHeight="1">
      <c r="D61" s="66">
        <v>52</v>
      </c>
      <c r="E61" s="98" t="s">
        <v>745</v>
      </c>
      <c r="F61" s="56" t="s">
        <v>2</v>
      </c>
      <c r="G61" s="42">
        <f t="shared" si="1"/>
        <v>70</v>
      </c>
      <c r="H61" s="193"/>
      <c r="I61" s="194"/>
      <c r="J61" s="217"/>
      <c r="K61" s="218"/>
      <c r="L61" s="224"/>
      <c r="M61" s="225"/>
      <c r="N61" s="193"/>
      <c r="O61" s="194"/>
      <c r="P61" s="199"/>
      <c r="Q61" s="203"/>
      <c r="R61" s="217"/>
      <c r="S61" s="218"/>
      <c r="T61" s="199"/>
      <c r="U61" s="203"/>
      <c r="V61" s="217"/>
      <c r="W61" s="218"/>
      <c r="X61" s="217"/>
      <c r="Y61" s="218"/>
      <c r="Z61" s="217"/>
      <c r="AA61" s="218"/>
      <c r="AB61" s="217"/>
      <c r="AC61" s="218"/>
      <c r="AD61" s="217"/>
      <c r="AE61" s="218"/>
      <c r="AF61" s="217"/>
      <c r="AG61" s="218"/>
      <c r="AH61" s="217"/>
      <c r="AI61" s="218"/>
      <c r="AJ61" s="199"/>
      <c r="AK61" s="203"/>
      <c r="AL61" s="217">
        <v>3</v>
      </c>
      <c r="AM61" s="218">
        <v>70</v>
      </c>
      <c r="AN61" s="224"/>
      <c r="AO61" s="261"/>
    </row>
    <row r="62" spans="4:41" s="14" customFormat="1" ht="21" customHeight="1">
      <c r="D62" s="71">
        <v>53</v>
      </c>
      <c r="E62" s="98" t="s">
        <v>468</v>
      </c>
      <c r="F62" s="56" t="s">
        <v>78</v>
      </c>
      <c r="G62" s="42">
        <f t="shared" si="1"/>
        <v>70</v>
      </c>
      <c r="H62" s="139"/>
      <c r="I62" s="140"/>
      <c r="J62" s="148"/>
      <c r="K62" s="149"/>
      <c r="L62" s="154"/>
      <c r="M62" s="155"/>
      <c r="N62" s="139"/>
      <c r="O62" s="140"/>
      <c r="P62" s="134" t="s">
        <v>27</v>
      </c>
      <c r="Q62" s="166">
        <v>70</v>
      </c>
      <c r="R62" s="148"/>
      <c r="S62" s="149"/>
      <c r="T62" s="134"/>
      <c r="U62" s="166"/>
      <c r="V62" s="148"/>
      <c r="W62" s="149"/>
      <c r="X62" s="148"/>
      <c r="Y62" s="149"/>
      <c r="Z62" s="148"/>
      <c r="AA62" s="149"/>
      <c r="AB62" s="148"/>
      <c r="AC62" s="149"/>
      <c r="AD62" s="148"/>
      <c r="AE62" s="149"/>
      <c r="AF62" s="148"/>
      <c r="AG62" s="149"/>
      <c r="AH62" s="148"/>
      <c r="AI62" s="149"/>
      <c r="AJ62" s="134"/>
      <c r="AK62" s="166"/>
      <c r="AL62" s="148"/>
      <c r="AM62" s="149"/>
      <c r="AN62" s="154"/>
      <c r="AO62" s="254"/>
    </row>
    <row r="63" spans="4:41" ht="21" customHeight="1">
      <c r="D63" s="71">
        <v>54</v>
      </c>
      <c r="E63" s="98" t="s">
        <v>469</v>
      </c>
      <c r="F63" s="56" t="s">
        <v>78</v>
      </c>
      <c r="G63" s="42">
        <f t="shared" si="1"/>
        <v>70</v>
      </c>
      <c r="H63" s="193"/>
      <c r="I63" s="194"/>
      <c r="J63" s="217"/>
      <c r="K63" s="218"/>
      <c r="L63" s="224"/>
      <c r="M63" s="225"/>
      <c r="N63" s="193"/>
      <c r="O63" s="194"/>
      <c r="P63" s="199" t="s">
        <v>27</v>
      </c>
      <c r="Q63" s="203">
        <v>70</v>
      </c>
      <c r="R63" s="217"/>
      <c r="S63" s="218"/>
      <c r="T63" s="199"/>
      <c r="U63" s="203"/>
      <c r="V63" s="217"/>
      <c r="W63" s="218"/>
      <c r="X63" s="217"/>
      <c r="Y63" s="218"/>
      <c r="Z63" s="217"/>
      <c r="AA63" s="218"/>
      <c r="AB63" s="217"/>
      <c r="AC63" s="218"/>
      <c r="AD63" s="217"/>
      <c r="AE63" s="218"/>
      <c r="AF63" s="217"/>
      <c r="AG63" s="218"/>
      <c r="AH63" s="217"/>
      <c r="AI63" s="218"/>
      <c r="AJ63" s="199"/>
      <c r="AK63" s="203"/>
      <c r="AL63" s="217"/>
      <c r="AM63" s="218"/>
      <c r="AN63" s="224"/>
      <c r="AO63" s="261"/>
    </row>
    <row r="64" spans="4:41" ht="21" customHeight="1">
      <c r="D64" s="66">
        <v>55</v>
      </c>
      <c r="E64" s="98" t="s">
        <v>746</v>
      </c>
      <c r="F64" s="56" t="s">
        <v>2</v>
      </c>
      <c r="G64" s="42">
        <f t="shared" si="1"/>
        <v>55</v>
      </c>
      <c r="H64" s="193"/>
      <c r="I64" s="194"/>
      <c r="J64" s="217"/>
      <c r="K64" s="218"/>
      <c r="L64" s="224"/>
      <c r="M64" s="225"/>
      <c r="N64" s="193"/>
      <c r="O64" s="194"/>
      <c r="P64" s="199"/>
      <c r="Q64" s="203"/>
      <c r="R64" s="217"/>
      <c r="S64" s="218"/>
      <c r="T64" s="199"/>
      <c r="U64" s="203"/>
      <c r="V64" s="217"/>
      <c r="W64" s="218"/>
      <c r="X64" s="217"/>
      <c r="Y64" s="218"/>
      <c r="Z64" s="217"/>
      <c r="AA64" s="218"/>
      <c r="AB64" s="217"/>
      <c r="AC64" s="218"/>
      <c r="AD64" s="217"/>
      <c r="AE64" s="218"/>
      <c r="AF64" s="217"/>
      <c r="AG64" s="218"/>
      <c r="AH64" s="217"/>
      <c r="AI64" s="218"/>
      <c r="AJ64" s="199"/>
      <c r="AK64" s="203"/>
      <c r="AL64" s="217">
        <v>4</v>
      </c>
      <c r="AM64" s="218">
        <v>55</v>
      </c>
      <c r="AN64" s="224"/>
      <c r="AO64" s="261"/>
    </row>
    <row r="65" spans="4:41" s="14" customFormat="1" ht="21" customHeight="1">
      <c r="D65" s="71">
        <v>56</v>
      </c>
      <c r="E65" s="98" t="s">
        <v>184</v>
      </c>
      <c r="F65" s="59" t="s">
        <v>4</v>
      </c>
      <c r="G65" s="42">
        <f t="shared" si="1"/>
        <v>55</v>
      </c>
      <c r="H65" s="193"/>
      <c r="I65" s="194"/>
      <c r="J65" s="217"/>
      <c r="K65" s="218"/>
      <c r="L65" s="224"/>
      <c r="M65" s="225"/>
      <c r="N65" s="193"/>
      <c r="O65" s="194"/>
      <c r="P65" s="199"/>
      <c r="Q65" s="203"/>
      <c r="R65" s="217"/>
      <c r="S65" s="218"/>
      <c r="T65" s="199"/>
      <c r="U65" s="203"/>
      <c r="V65" s="217"/>
      <c r="W65" s="218"/>
      <c r="X65" s="217"/>
      <c r="Y65" s="218"/>
      <c r="Z65" s="217"/>
      <c r="AA65" s="218"/>
      <c r="AB65" s="217" t="s">
        <v>72</v>
      </c>
      <c r="AC65" s="218">
        <v>55</v>
      </c>
      <c r="AD65" s="217"/>
      <c r="AE65" s="218"/>
      <c r="AF65" s="217"/>
      <c r="AG65" s="218"/>
      <c r="AH65" s="217"/>
      <c r="AI65" s="218"/>
      <c r="AJ65" s="199"/>
      <c r="AK65" s="203"/>
      <c r="AL65" s="217"/>
      <c r="AM65" s="218"/>
      <c r="AN65" s="224"/>
      <c r="AO65" s="261"/>
    </row>
    <row r="66" spans="4:41" s="14" customFormat="1" ht="21" customHeight="1">
      <c r="D66" s="71">
        <v>57</v>
      </c>
      <c r="E66" s="98" t="s">
        <v>684</v>
      </c>
      <c r="F66" s="56" t="s">
        <v>7</v>
      </c>
      <c r="G66" s="42">
        <f t="shared" si="1"/>
        <v>55</v>
      </c>
      <c r="H66" s="193"/>
      <c r="I66" s="194"/>
      <c r="J66" s="217"/>
      <c r="K66" s="218"/>
      <c r="L66" s="224"/>
      <c r="M66" s="225"/>
      <c r="N66" s="193"/>
      <c r="O66" s="194"/>
      <c r="P66" s="199"/>
      <c r="Q66" s="203"/>
      <c r="R66" s="217"/>
      <c r="S66" s="218"/>
      <c r="T66" s="199"/>
      <c r="U66" s="203"/>
      <c r="V66" s="217"/>
      <c r="W66" s="218"/>
      <c r="X66" s="217"/>
      <c r="Y66" s="218"/>
      <c r="Z66" s="217"/>
      <c r="AA66" s="218"/>
      <c r="AB66" s="217"/>
      <c r="AC66" s="218"/>
      <c r="AD66" s="217"/>
      <c r="AE66" s="218"/>
      <c r="AF66" s="217"/>
      <c r="AG66" s="218"/>
      <c r="AH66" s="217" t="s">
        <v>40</v>
      </c>
      <c r="AI66" s="218">
        <v>55</v>
      </c>
      <c r="AJ66" s="199"/>
      <c r="AK66" s="203"/>
      <c r="AL66" s="217"/>
      <c r="AM66" s="218"/>
      <c r="AN66" s="224"/>
      <c r="AO66" s="261"/>
    </row>
    <row r="67" spans="4:41" s="14" customFormat="1" ht="21" customHeight="1">
      <c r="D67" s="71">
        <v>58</v>
      </c>
      <c r="E67" s="98" t="s">
        <v>747</v>
      </c>
      <c r="F67" s="56" t="s">
        <v>2</v>
      </c>
      <c r="G67" s="42">
        <f t="shared" si="1"/>
        <v>45</v>
      </c>
      <c r="H67" s="193"/>
      <c r="I67" s="194"/>
      <c r="J67" s="217"/>
      <c r="K67" s="218"/>
      <c r="L67" s="224"/>
      <c r="M67" s="225"/>
      <c r="N67" s="193"/>
      <c r="O67" s="194"/>
      <c r="P67" s="199"/>
      <c r="Q67" s="203"/>
      <c r="R67" s="217"/>
      <c r="S67" s="218"/>
      <c r="T67" s="199"/>
      <c r="U67" s="203"/>
      <c r="V67" s="217"/>
      <c r="W67" s="218"/>
      <c r="X67" s="217"/>
      <c r="Y67" s="218"/>
      <c r="Z67" s="217"/>
      <c r="AA67" s="218"/>
      <c r="AB67" s="217"/>
      <c r="AC67" s="218"/>
      <c r="AD67" s="217"/>
      <c r="AE67" s="218"/>
      <c r="AF67" s="217"/>
      <c r="AG67" s="218"/>
      <c r="AH67" s="217"/>
      <c r="AI67" s="218"/>
      <c r="AJ67" s="199"/>
      <c r="AK67" s="203"/>
      <c r="AL67" s="217">
        <v>5</v>
      </c>
      <c r="AM67" s="218">
        <v>45</v>
      </c>
      <c r="AN67" s="224"/>
      <c r="AO67" s="261"/>
    </row>
    <row r="68" spans="4:41" s="14" customFormat="1" ht="21" customHeight="1">
      <c r="D68" s="71">
        <v>59</v>
      </c>
      <c r="E68" s="107" t="s">
        <v>588</v>
      </c>
      <c r="F68" s="59" t="s">
        <v>3</v>
      </c>
      <c r="G68" s="42">
        <f t="shared" si="1"/>
        <v>45</v>
      </c>
      <c r="H68" s="193"/>
      <c r="I68" s="194"/>
      <c r="J68" s="217"/>
      <c r="K68" s="218"/>
      <c r="L68" s="224"/>
      <c r="M68" s="225"/>
      <c r="N68" s="193"/>
      <c r="O68" s="194"/>
      <c r="P68" s="199"/>
      <c r="Q68" s="203"/>
      <c r="R68" s="217"/>
      <c r="S68" s="218"/>
      <c r="T68" s="199"/>
      <c r="U68" s="203"/>
      <c r="V68" s="217"/>
      <c r="W68" s="218"/>
      <c r="X68" s="217" t="s">
        <v>73</v>
      </c>
      <c r="Y68" s="218">
        <v>45</v>
      </c>
      <c r="Z68" s="217"/>
      <c r="AA68" s="218"/>
      <c r="AB68" s="217"/>
      <c r="AC68" s="218"/>
      <c r="AD68" s="217"/>
      <c r="AE68" s="218"/>
      <c r="AF68" s="217"/>
      <c r="AG68" s="218"/>
      <c r="AH68" s="217"/>
      <c r="AI68" s="218"/>
      <c r="AJ68" s="199"/>
      <c r="AK68" s="203"/>
      <c r="AL68" s="217"/>
      <c r="AM68" s="218"/>
      <c r="AN68" s="224"/>
      <c r="AO68" s="261"/>
    </row>
    <row r="69" spans="4:41" ht="21" customHeight="1">
      <c r="D69" s="71">
        <v>60</v>
      </c>
      <c r="E69" s="107" t="s">
        <v>591</v>
      </c>
      <c r="F69" s="59" t="s">
        <v>428</v>
      </c>
      <c r="G69" s="42">
        <f t="shared" si="1"/>
        <v>25</v>
      </c>
      <c r="H69" s="139"/>
      <c r="I69" s="140"/>
      <c r="J69" s="148"/>
      <c r="K69" s="149"/>
      <c r="L69" s="154"/>
      <c r="M69" s="155"/>
      <c r="N69" s="139"/>
      <c r="O69" s="140"/>
      <c r="P69" s="134"/>
      <c r="Q69" s="166"/>
      <c r="R69" s="148"/>
      <c r="S69" s="149"/>
      <c r="T69" s="134"/>
      <c r="U69" s="166"/>
      <c r="V69" s="148"/>
      <c r="W69" s="149"/>
      <c r="X69" s="148" t="s">
        <v>71</v>
      </c>
      <c r="Y69" s="149">
        <v>25</v>
      </c>
      <c r="Z69" s="148"/>
      <c r="AA69" s="149"/>
      <c r="AB69" s="148"/>
      <c r="AC69" s="149"/>
      <c r="AD69" s="148"/>
      <c r="AE69" s="149"/>
      <c r="AF69" s="148"/>
      <c r="AG69" s="149"/>
      <c r="AH69" s="148"/>
      <c r="AI69" s="149"/>
      <c r="AJ69" s="134"/>
      <c r="AK69" s="166"/>
      <c r="AL69" s="148"/>
      <c r="AM69" s="149"/>
      <c r="AN69" s="154"/>
      <c r="AO69" s="254"/>
    </row>
    <row r="70" spans="4:41" ht="21" customHeight="1">
      <c r="D70" s="71">
        <v>61</v>
      </c>
      <c r="E70" s="107" t="s">
        <v>259</v>
      </c>
      <c r="F70" s="59" t="s">
        <v>5</v>
      </c>
      <c r="G70" s="42">
        <f t="shared" si="1"/>
        <v>25</v>
      </c>
      <c r="H70" s="139"/>
      <c r="I70" s="140"/>
      <c r="J70" s="148">
        <v>7</v>
      </c>
      <c r="K70" s="149">
        <v>25</v>
      </c>
      <c r="L70" s="154"/>
      <c r="M70" s="155"/>
      <c r="N70" s="139"/>
      <c r="O70" s="140"/>
      <c r="P70" s="134"/>
      <c r="Q70" s="166"/>
      <c r="R70" s="148"/>
      <c r="S70" s="149"/>
      <c r="T70" s="134"/>
      <c r="U70" s="166"/>
      <c r="V70" s="148"/>
      <c r="W70" s="149"/>
      <c r="X70" s="148"/>
      <c r="Y70" s="149"/>
      <c r="Z70" s="148"/>
      <c r="AA70" s="149"/>
      <c r="AB70" s="148"/>
      <c r="AC70" s="149"/>
      <c r="AD70" s="148"/>
      <c r="AE70" s="149"/>
      <c r="AF70" s="148"/>
      <c r="AG70" s="149"/>
      <c r="AH70" s="148"/>
      <c r="AI70" s="149"/>
      <c r="AJ70" s="134"/>
      <c r="AK70" s="166"/>
      <c r="AL70" s="148"/>
      <c r="AM70" s="149"/>
      <c r="AN70" s="154"/>
      <c r="AO70" s="254"/>
    </row>
    <row r="71" spans="4:41" ht="21" customHeight="1">
      <c r="D71" s="71">
        <v>62</v>
      </c>
      <c r="E71" s="107" t="s">
        <v>590</v>
      </c>
      <c r="F71" s="59" t="s">
        <v>5</v>
      </c>
      <c r="G71" s="42">
        <f t="shared" si="1"/>
        <v>20</v>
      </c>
      <c r="H71" s="139"/>
      <c r="I71" s="140"/>
      <c r="J71" s="148"/>
      <c r="K71" s="149"/>
      <c r="L71" s="154"/>
      <c r="M71" s="155"/>
      <c r="N71" s="139"/>
      <c r="O71" s="140"/>
      <c r="P71" s="134"/>
      <c r="Q71" s="166"/>
      <c r="R71" s="148"/>
      <c r="S71" s="149"/>
      <c r="T71" s="134"/>
      <c r="U71" s="166"/>
      <c r="V71" s="148"/>
      <c r="W71" s="149"/>
      <c r="X71" s="148" t="s">
        <v>27</v>
      </c>
      <c r="Y71" s="149">
        <v>20</v>
      </c>
      <c r="Z71" s="148"/>
      <c r="AA71" s="149"/>
      <c r="AB71" s="148"/>
      <c r="AC71" s="149"/>
      <c r="AD71" s="148"/>
      <c r="AE71" s="149"/>
      <c r="AF71" s="148"/>
      <c r="AG71" s="149"/>
      <c r="AH71" s="148"/>
      <c r="AI71" s="149"/>
      <c r="AJ71" s="134"/>
      <c r="AK71" s="166"/>
      <c r="AL71" s="148"/>
      <c r="AM71" s="149"/>
      <c r="AN71" s="154"/>
      <c r="AO71" s="254"/>
    </row>
    <row r="72" spans="4:41" ht="21" customHeight="1" thickBot="1">
      <c r="D72" s="66">
        <v>63</v>
      </c>
      <c r="E72" s="99" t="s">
        <v>414</v>
      </c>
      <c r="F72" s="69" t="s">
        <v>5</v>
      </c>
      <c r="G72" s="37">
        <f t="shared" si="1"/>
        <v>20</v>
      </c>
      <c r="H72" s="136"/>
      <c r="I72" s="141"/>
      <c r="J72" s="150">
        <v>8</v>
      </c>
      <c r="K72" s="151">
        <v>20</v>
      </c>
      <c r="L72" s="156"/>
      <c r="M72" s="157"/>
      <c r="N72" s="136"/>
      <c r="O72" s="141"/>
      <c r="P72" s="135"/>
      <c r="Q72" s="167"/>
      <c r="R72" s="150"/>
      <c r="S72" s="151"/>
      <c r="T72" s="135"/>
      <c r="U72" s="167"/>
      <c r="V72" s="150"/>
      <c r="W72" s="151"/>
      <c r="X72" s="150"/>
      <c r="Y72" s="151"/>
      <c r="Z72" s="150"/>
      <c r="AA72" s="151"/>
      <c r="AB72" s="150"/>
      <c r="AC72" s="151"/>
      <c r="AD72" s="150"/>
      <c r="AE72" s="151"/>
      <c r="AF72" s="150"/>
      <c r="AG72" s="151"/>
      <c r="AH72" s="150"/>
      <c r="AI72" s="151"/>
      <c r="AJ72" s="135"/>
      <c r="AK72" s="167"/>
      <c r="AL72" s="150"/>
      <c r="AM72" s="151"/>
      <c r="AN72" s="156"/>
      <c r="AO72" s="255"/>
    </row>
    <row r="73" spans="4:41" ht="21" customHeight="1">
      <c r="G73" s="2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</row>
    <row r="74" spans="4:41" ht="21" customHeight="1">
      <c r="G74" s="2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</row>
    <row r="75" spans="4:41" ht="21" customHeight="1">
      <c r="G75" s="2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</row>
    <row r="76" spans="4:41" ht="21" customHeight="1">
      <c r="G76" s="2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</row>
    <row r="77" spans="4:41" ht="21" customHeight="1">
      <c r="G77" s="2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</row>
    <row r="78" spans="4:41" ht="21" customHeight="1">
      <c r="G78" s="2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</row>
    <row r="79" spans="4:41" ht="21" customHeight="1">
      <c r="G79" s="2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</row>
    <row r="80" spans="4:41" ht="21" customHeight="1">
      <c r="G80" s="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</row>
    <row r="81" spans="7:41" ht="21" customHeight="1">
      <c r="G81" s="2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</row>
    <row r="82" spans="7:41" ht="21" customHeight="1"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</row>
    <row r="83" spans="7:41" ht="21" customHeight="1"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</row>
    <row r="84" spans="7:41" ht="21" customHeight="1">
      <c r="G84" s="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</row>
    <row r="85" spans="7:41" ht="21" customHeight="1"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</row>
    <row r="86" spans="7:41" ht="21" customHeight="1">
      <c r="G86" s="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</row>
    <row r="87" spans="7:41" ht="21" customHeight="1"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</row>
    <row r="88" spans="7:41" ht="21" customHeight="1"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</row>
    <row r="89" spans="7:41" ht="21" customHeight="1">
      <c r="G89" s="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</row>
    <row r="90" spans="7:41" ht="21" customHeight="1">
      <c r="G90" s="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</row>
    <row r="91" spans="7:41" ht="21" customHeight="1">
      <c r="G91" s="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</row>
    <row r="92" spans="7:41" ht="21" customHeight="1">
      <c r="G92" s="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</row>
    <row r="93" spans="7:41" ht="21" customHeight="1">
      <c r="G93" s="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</row>
    <row r="94" spans="7:41" ht="21" customHeight="1">
      <c r="G94" s="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</row>
    <row r="95" spans="7:41" ht="21" customHeight="1">
      <c r="G95" s="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</row>
    <row r="96" spans="7:41" ht="21" customHeight="1">
      <c r="G96" s="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</row>
    <row r="97" spans="7:41" ht="21" customHeight="1">
      <c r="G97" s="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</row>
    <row r="98" spans="7:41" ht="21" customHeight="1">
      <c r="G98" s="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</row>
    <row r="99" spans="7:41" ht="21" customHeight="1"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</row>
    <row r="100" spans="7:41" ht="21" customHeight="1">
      <c r="G100" s="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</row>
    <row r="101" spans="7:41" ht="21" customHeight="1">
      <c r="G101" s="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</row>
    <row r="102" spans="7:41" ht="21" customHeight="1">
      <c r="G102" s="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</row>
    <row r="103" spans="7:41" ht="21" customHeight="1">
      <c r="G103" s="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</row>
    <row r="104" spans="7:41" ht="21" customHeight="1">
      <c r="G104" s="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</row>
    <row r="105" spans="7:41" ht="21" customHeight="1">
      <c r="G105" s="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</row>
    <row r="106" spans="7:41" ht="21" customHeight="1">
      <c r="G106" s="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</row>
    <row r="107" spans="7:41" ht="21" customHeight="1">
      <c r="G107" s="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</row>
    <row r="108" spans="7:41" ht="21" customHeight="1">
      <c r="G108" s="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</row>
    <row r="109" spans="7:41" ht="21" customHeight="1">
      <c r="G109" s="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</row>
    <row r="110" spans="7:41" ht="21" customHeight="1">
      <c r="G110" s="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</row>
    <row r="111" spans="7:41" ht="21" customHeight="1"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</row>
    <row r="112" spans="7:41" ht="21" customHeight="1">
      <c r="G112" s="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</row>
    <row r="113" spans="7:41" ht="21" customHeight="1">
      <c r="G113" s="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</row>
    <row r="114" spans="7:41" ht="21" customHeight="1">
      <c r="G114" s="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</row>
    <row r="115" spans="7:41" ht="21" customHeight="1">
      <c r="G115" s="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</row>
    <row r="116" spans="7:41" ht="21" customHeight="1">
      <c r="G116" s="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</row>
    <row r="117" spans="7:41" ht="21" customHeight="1">
      <c r="G117" s="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</row>
    <row r="118" spans="7:41" ht="21" customHeight="1">
      <c r="G118" s="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</row>
    <row r="119" spans="7:41" ht="21" customHeight="1">
      <c r="G119" s="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</row>
    <row r="120" spans="7:41" ht="21" customHeight="1">
      <c r="G120" s="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</row>
    <row r="121" spans="7:41" ht="21" customHeight="1">
      <c r="G121" s="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</row>
    <row r="122" spans="7:41" ht="21" customHeight="1"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</row>
    <row r="123" spans="7:41" ht="21" customHeight="1"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</row>
    <row r="124" spans="7:41" ht="21" customHeight="1">
      <c r="G124" s="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</row>
    <row r="125" spans="7:41" ht="21" customHeight="1"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</row>
    <row r="126" spans="7:41" ht="21" customHeight="1"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</row>
    <row r="127" spans="7:41" ht="21" customHeight="1"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</row>
    <row r="128" spans="7:41" ht="21" customHeight="1"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</row>
    <row r="129" spans="7:41" ht="21" customHeight="1"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</row>
    <row r="130" spans="7:41" ht="21" customHeight="1"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</row>
    <row r="131" spans="7:41" ht="21" customHeight="1"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</row>
    <row r="132" spans="7:41" ht="21" customHeight="1"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</row>
    <row r="133" spans="7:41" ht="21" customHeight="1"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</row>
    <row r="134" spans="7:41" ht="21" customHeight="1"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</row>
    <row r="135" spans="7:41" ht="21" customHeight="1"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</row>
    <row r="136" spans="7:41" ht="21" customHeight="1"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</row>
    <row r="137" spans="7:41" ht="21" customHeight="1"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</row>
    <row r="138" spans="7:41" ht="21" customHeight="1">
      <c r="G138" s="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</row>
    <row r="139" spans="7:41" ht="21" customHeight="1">
      <c r="G139" s="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</row>
    <row r="140" spans="7:41" ht="21" customHeight="1">
      <c r="G140" s="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</row>
    <row r="141" spans="7:41" ht="21" customHeight="1">
      <c r="G141" s="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</row>
    <row r="142" spans="7:41" ht="21" customHeight="1">
      <c r="G142" s="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</row>
    <row r="143" spans="7:41" ht="21" customHeight="1">
      <c r="G143" s="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</row>
    <row r="144" spans="7:41" ht="21" customHeight="1"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</row>
    <row r="145" spans="7:41" ht="21" customHeight="1"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</row>
    <row r="146" spans="7:41" ht="21" customHeight="1"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</row>
    <row r="147" spans="7:41" ht="21" customHeight="1"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</row>
    <row r="148" spans="7:41" ht="21" customHeight="1"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</row>
    <row r="149" spans="7:41" ht="21" customHeight="1"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</row>
    <row r="150" spans="7:41" ht="21" customHeight="1"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</row>
    <row r="151" spans="7:41" ht="21" customHeight="1"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</row>
    <row r="152" spans="7:41" ht="21" customHeight="1"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</row>
    <row r="153" spans="7:41" ht="21" customHeight="1"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</row>
    <row r="154" spans="7:41" ht="21" customHeight="1"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</row>
    <row r="155" spans="7:41" ht="21" customHeight="1"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</row>
    <row r="156" spans="7:41" ht="21" customHeight="1"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</row>
    <row r="157" spans="7:41" ht="21" customHeight="1"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</row>
    <row r="158" spans="7:41" ht="21" customHeight="1"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</row>
    <row r="159" spans="7:41" ht="21" customHeight="1"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</row>
    <row r="160" spans="7:41" ht="21" customHeight="1"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</row>
    <row r="161" spans="7:41" ht="21" customHeight="1"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</row>
    <row r="162" spans="7:41" ht="21" customHeight="1"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</row>
    <row r="163" spans="7:41" ht="21" customHeight="1"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</row>
    <row r="164" spans="7:41" ht="21" customHeight="1"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</row>
    <row r="165" spans="7:41" ht="21" customHeight="1"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</row>
    <row r="166" spans="7:41" ht="21" customHeight="1"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</row>
    <row r="167" spans="7:41" ht="21" customHeight="1"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</row>
    <row r="168" spans="7:41" ht="21" customHeight="1"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</row>
    <row r="169" spans="7:41" ht="21" customHeight="1"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</row>
    <row r="170" spans="7:41" ht="21" customHeight="1"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</row>
    <row r="171" spans="7:41" ht="21" customHeight="1"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</row>
    <row r="172" spans="7:41" ht="21" customHeight="1"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</row>
    <row r="173" spans="7:41" ht="21" customHeight="1"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</row>
    <row r="174" spans="7:41" ht="21" customHeight="1"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</row>
    <row r="175" spans="7:41" ht="21" customHeight="1"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</row>
    <row r="176" spans="7:41" ht="21" customHeight="1"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</row>
    <row r="177" spans="7:41" ht="21" customHeight="1"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</row>
    <row r="178" spans="7:41" ht="21" customHeight="1"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</row>
    <row r="179" spans="7:41" ht="21" customHeight="1"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</row>
    <row r="180" spans="7:41" ht="21" customHeight="1"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</row>
    <row r="181" spans="7:41" ht="21" customHeight="1"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</row>
    <row r="182" spans="7:41" ht="21" customHeight="1"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</row>
    <row r="183" spans="7:41" ht="21" customHeight="1"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</row>
    <row r="184" spans="7:41" ht="21" customHeight="1"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</row>
    <row r="185" spans="7:41" ht="21" customHeight="1"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</row>
    <row r="186" spans="7:41" ht="21" customHeight="1"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</row>
    <row r="187" spans="7:41" ht="21" customHeight="1"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</row>
    <row r="188" spans="7:41" ht="21" customHeight="1"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</row>
    <row r="189" spans="7:41" ht="21" customHeight="1"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</row>
    <row r="190" spans="7:41" ht="21" customHeight="1"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</row>
    <row r="191" spans="7:41" ht="21" customHeight="1"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</row>
    <row r="192" spans="7:41" ht="21" customHeight="1"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</row>
    <row r="193" spans="7:41" ht="21" customHeight="1"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</row>
    <row r="194" spans="7:41" ht="21" customHeight="1"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</row>
    <row r="195" spans="7:41" ht="21" customHeight="1"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</row>
    <row r="196" spans="7:41" ht="21" customHeight="1"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</row>
    <row r="197" spans="7:41" ht="21" customHeight="1"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</row>
    <row r="198" spans="7:41" ht="21" customHeight="1"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</row>
    <row r="199" spans="7:41" ht="21" customHeight="1"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</row>
    <row r="200" spans="7:41" ht="21" customHeight="1"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</row>
    <row r="201" spans="7:41" ht="21" customHeight="1"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</row>
    <row r="202" spans="7:41" ht="21" customHeight="1"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</row>
    <row r="203" spans="7:41" ht="21" customHeight="1"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</row>
    <row r="204" spans="7:41" ht="21" customHeight="1"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</row>
    <row r="205" spans="7:41" ht="21" customHeight="1"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</row>
    <row r="206" spans="7:41" ht="21" customHeight="1"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</row>
    <row r="207" spans="7:41" ht="21" customHeight="1"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</row>
    <row r="208" spans="7:41" ht="21" customHeight="1">
      <c r="G208" s="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</row>
    <row r="209" spans="7:41" ht="21" customHeight="1">
      <c r="G209" s="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</row>
    <row r="210" spans="7:41" ht="21" customHeight="1">
      <c r="G210" s="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</row>
    <row r="211" spans="7:41" ht="21" customHeight="1">
      <c r="G211" s="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</row>
    <row r="212" spans="7:41" ht="21" customHeight="1">
      <c r="G212" s="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</row>
    <row r="213" spans="7:41" ht="21" customHeight="1">
      <c r="G213" s="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</row>
    <row r="214" spans="7:41" ht="21" customHeight="1">
      <c r="G214" s="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</row>
    <row r="215" spans="7:41" ht="21" customHeight="1">
      <c r="G215" s="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</row>
    <row r="216" spans="7:41" ht="21" customHeight="1">
      <c r="G216" s="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</row>
    <row r="217" spans="7:41" ht="21" customHeight="1">
      <c r="G217" s="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</row>
    <row r="218" spans="7:41" ht="21" customHeight="1">
      <c r="G218" s="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</row>
    <row r="219" spans="7:41" ht="21" customHeight="1">
      <c r="G219" s="2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</row>
    <row r="220" spans="7:41" ht="21" customHeight="1">
      <c r="G220" s="2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</row>
    <row r="221" spans="7:41" ht="21" customHeight="1">
      <c r="G221" s="2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</row>
    <row r="222" spans="7:41" ht="21" customHeight="1">
      <c r="G222" s="2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</row>
    <row r="223" spans="7:41" ht="21" customHeight="1">
      <c r="G223" s="2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</row>
    <row r="224" spans="7:41" ht="21" customHeight="1">
      <c r="G224" s="2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</row>
    <row r="225" spans="7:41" ht="21" customHeight="1">
      <c r="G225" s="2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</row>
    <row r="226" spans="7:41" ht="21" customHeight="1">
      <c r="G226" s="2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</row>
    <row r="227" spans="7:41" ht="21" customHeight="1">
      <c r="G227" s="2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</row>
    <row r="228" spans="7:41" ht="21" customHeight="1">
      <c r="G228" s="2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</row>
    <row r="229" spans="7:41" ht="21" customHeight="1">
      <c r="G229" s="2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</row>
    <row r="230" spans="7:41" ht="21" customHeight="1">
      <c r="G230" s="2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</row>
    <row r="231" spans="7:41" ht="21" customHeight="1">
      <c r="G231" s="2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</row>
    <row r="232" spans="7:41" ht="21" customHeight="1">
      <c r="G232" s="2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</row>
    <row r="233" spans="7:41" ht="21" customHeight="1">
      <c r="G233" s="2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</row>
    <row r="234" spans="7:41" ht="21" customHeight="1">
      <c r="G234" s="2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</row>
    <row r="235" spans="7:41" ht="21" customHeight="1">
      <c r="G235" s="2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</row>
    <row r="236" spans="7:41" ht="21" customHeight="1">
      <c r="G236" s="2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</row>
    <row r="237" spans="7:41" ht="21" customHeight="1">
      <c r="G237" s="2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</row>
    <row r="238" spans="7:41" ht="21" customHeight="1">
      <c r="G238" s="2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</row>
    <row r="239" spans="7:41" ht="21" customHeight="1">
      <c r="G239" s="2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</row>
    <row r="240" spans="7:41" ht="21" customHeight="1">
      <c r="G240" s="2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</row>
    <row r="241" spans="7:41" ht="21" customHeight="1">
      <c r="G241" s="2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</row>
    <row r="242" spans="7:41" ht="21" customHeight="1">
      <c r="G242" s="2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</row>
    <row r="243" spans="7:41" ht="21" customHeight="1">
      <c r="G243" s="2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</row>
    <row r="244" spans="7:41" ht="21" customHeight="1">
      <c r="G244" s="2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</row>
    <row r="245" spans="7:41" ht="21" customHeight="1">
      <c r="G245" s="2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</row>
    <row r="246" spans="7:41" ht="21" customHeight="1">
      <c r="G246" s="2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</row>
    <row r="247" spans="7:41" ht="21" customHeight="1">
      <c r="G247" s="2"/>
    </row>
    <row r="248" spans="7:41" ht="21" customHeight="1">
      <c r="G248" s="2"/>
    </row>
    <row r="249" spans="7:41" ht="21" customHeight="1">
      <c r="G249" s="2"/>
    </row>
    <row r="250" spans="7:41" ht="21" customHeight="1">
      <c r="G250" s="2"/>
    </row>
    <row r="251" spans="7:41" ht="21" customHeight="1">
      <c r="G251" s="2"/>
    </row>
    <row r="252" spans="7:41" ht="21" customHeight="1">
      <c r="G252" s="2"/>
    </row>
    <row r="253" spans="7:41" ht="21" customHeight="1">
      <c r="G253" s="2"/>
    </row>
    <row r="254" spans="7:41" ht="21" customHeight="1">
      <c r="G254" s="2"/>
    </row>
    <row r="255" spans="7:41" ht="21" customHeight="1">
      <c r="G255" s="2"/>
    </row>
    <row r="256" spans="7:41" ht="21" customHeight="1">
      <c r="G256" s="2"/>
    </row>
    <row r="257" spans="7:7" ht="21" customHeight="1">
      <c r="G257" s="2"/>
    </row>
    <row r="258" spans="7:7" ht="21" customHeight="1">
      <c r="G258" s="2"/>
    </row>
    <row r="259" spans="7:7" ht="21" customHeight="1">
      <c r="G259" s="2"/>
    </row>
    <row r="260" spans="7:7" ht="21" customHeight="1">
      <c r="G260" s="2"/>
    </row>
    <row r="261" spans="7:7" ht="21" customHeight="1">
      <c r="G261" s="2"/>
    </row>
    <row r="262" spans="7:7" ht="21" customHeight="1">
      <c r="G262" s="2"/>
    </row>
    <row r="263" spans="7:7" ht="21" customHeight="1">
      <c r="G263" s="2"/>
    </row>
    <row r="264" spans="7:7" ht="21" customHeight="1">
      <c r="G264" s="2"/>
    </row>
    <row r="265" spans="7:7" ht="21" customHeight="1">
      <c r="G265" s="2"/>
    </row>
    <row r="266" spans="7:7" ht="21" customHeight="1">
      <c r="G266" s="2"/>
    </row>
    <row r="267" spans="7:7" ht="21" customHeight="1">
      <c r="G267" s="2"/>
    </row>
    <row r="268" spans="7:7" ht="21" customHeight="1">
      <c r="G268" s="2"/>
    </row>
    <row r="269" spans="7:7" ht="21" customHeight="1">
      <c r="G269" s="2"/>
    </row>
    <row r="270" spans="7:7" ht="21" customHeight="1">
      <c r="G270" s="2"/>
    </row>
    <row r="271" spans="7:7" ht="21" customHeight="1">
      <c r="G271" s="2"/>
    </row>
    <row r="272" spans="7:7" ht="21" customHeight="1">
      <c r="G272" s="2"/>
    </row>
    <row r="273" spans="7:7" ht="21" customHeight="1">
      <c r="G273" s="2"/>
    </row>
    <row r="274" spans="7:7" ht="21" customHeight="1">
      <c r="G274" s="2"/>
    </row>
    <row r="275" spans="7:7" ht="21" customHeight="1">
      <c r="G275" s="2"/>
    </row>
    <row r="276" spans="7:7" ht="21" customHeight="1">
      <c r="G276" s="2"/>
    </row>
    <row r="277" spans="7:7" ht="21" customHeight="1">
      <c r="G277" s="2"/>
    </row>
    <row r="278" spans="7:7" ht="21" customHeight="1">
      <c r="G278" s="2"/>
    </row>
    <row r="279" spans="7:7" ht="21" customHeight="1">
      <c r="G279" s="2"/>
    </row>
    <row r="280" spans="7:7" ht="21" customHeight="1">
      <c r="G280" s="2"/>
    </row>
    <row r="281" spans="7:7" ht="21" customHeight="1">
      <c r="G281" s="2"/>
    </row>
    <row r="282" spans="7:7" ht="21" customHeight="1">
      <c r="G282" s="2"/>
    </row>
    <row r="283" spans="7:7" ht="21" customHeight="1">
      <c r="G283" s="2"/>
    </row>
    <row r="284" spans="7:7" ht="21" customHeight="1">
      <c r="G284" s="2"/>
    </row>
    <row r="285" spans="7:7" ht="21" customHeight="1">
      <c r="G285" s="2"/>
    </row>
    <row r="286" spans="7:7" ht="21" customHeight="1">
      <c r="G286" s="2"/>
    </row>
    <row r="287" spans="7:7" ht="21" customHeight="1">
      <c r="G287" s="2"/>
    </row>
    <row r="288" spans="7:7" ht="21" customHeight="1">
      <c r="G288" s="2"/>
    </row>
    <row r="289" spans="7:7" ht="21" customHeight="1">
      <c r="G289" s="2"/>
    </row>
    <row r="290" spans="7:7" ht="21" customHeight="1">
      <c r="G290" s="2"/>
    </row>
    <row r="291" spans="7:7" ht="21" customHeight="1">
      <c r="G291" s="2"/>
    </row>
    <row r="292" spans="7:7" ht="21" customHeight="1">
      <c r="G292" s="2"/>
    </row>
    <row r="293" spans="7:7" ht="21" customHeight="1">
      <c r="G293" s="2"/>
    </row>
    <row r="294" spans="7:7" ht="21" customHeight="1">
      <c r="G294" s="2"/>
    </row>
    <row r="295" spans="7:7" ht="21" customHeight="1">
      <c r="G295" s="2"/>
    </row>
    <row r="296" spans="7:7" ht="21" customHeight="1">
      <c r="G296" s="2"/>
    </row>
    <row r="297" spans="7:7" ht="21" customHeight="1">
      <c r="G297" s="2"/>
    </row>
    <row r="298" spans="7:7" ht="21" customHeight="1">
      <c r="G298" s="2"/>
    </row>
    <row r="299" spans="7:7" ht="21" customHeight="1">
      <c r="G299" s="2"/>
    </row>
    <row r="300" spans="7:7" ht="21" customHeight="1">
      <c r="G300" s="2"/>
    </row>
    <row r="301" spans="7:7" ht="21" customHeight="1">
      <c r="G301" s="2"/>
    </row>
    <row r="302" spans="7:7" ht="21" customHeight="1">
      <c r="G302" s="2"/>
    </row>
    <row r="303" spans="7:7" ht="21" customHeight="1">
      <c r="G303" s="2"/>
    </row>
    <row r="304" spans="7:7" ht="21" customHeight="1">
      <c r="G304" s="2"/>
    </row>
    <row r="305" spans="7:7" ht="21" customHeight="1">
      <c r="G305" s="2"/>
    </row>
    <row r="306" spans="7:7" ht="21" customHeight="1">
      <c r="G306" s="2"/>
    </row>
    <row r="307" spans="7:7" ht="21" customHeight="1">
      <c r="G307" s="2"/>
    </row>
    <row r="308" spans="7:7" ht="21" customHeight="1">
      <c r="G308" s="2"/>
    </row>
    <row r="309" spans="7:7" ht="21" customHeight="1">
      <c r="G309" s="2"/>
    </row>
    <row r="310" spans="7:7" ht="21" customHeight="1">
      <c r="G310" s="2"/>
    </row>
    <row r="311" spans="7:7" ht="21" customHeight="1">
      <c r="G311" s="2"/>
    </row>
    <row r="312" spans="7:7" ht="21" customHeight="1">
      <c r="G312" s="2"/>
    </row>
    <row r="313" spans="7:7" ht="21" customHeight="1">
      <c r="G313" s="2"/>
    </row>
    <row r="314" spans="7:7" ht="21" customHeight="1">
      <c r="G314" s="2"/>
    </row>
    <row r="315" spans="7:7" ht="21" customHeight="1">
      <c r="G315" s="2"/>
    </row>
    <row r="316" spans="7:7" ht="21" customHeight="1">
      <c r="G316" s="2"/>
    </row>
    <row r="317" spans="7:7" ht="21" customHeight="1">
      <c r="G317" s="2"/>
    </row>
    <row r="318" spans="7:7" ht="21" customHeight="1">
      <c r="G318" s="2"/>
    </row>
    <row r="319" spans="7:7" ht="21" customHeight="1">
      <c r="G319" s="2"/>
    </row>
    <row r="320" spans="7:7" ht="21" customHeight="1">
      <c r="G320" s="2"/>
    </row>
    <row r="321" spans="7:7" ht="21" customHeight="1">
      <c r="G321" s="2"/>
    </row>
    <row r="322" spans="7:7" ht="21" customHeight="1">
      <c r="G322" s="2"/>
    </row>
    <row r="323" spans="7:7" ht="21" customHeight="1">
      <c r="G323" s="2"/>
    </row>
    <row r="324" spans="7:7" ht="21" customHeight="1">
      <c r="G324" s="2"/>
    </row>
    <row r="325" spans="7:7" ht="21" customHeight="1">
      <c r="G325" s="2"/>
    </row>
    <row r="326" spans="7:7" ht="21" customHeight="1">
      <c r="G326" s="2"/>
    </row>
    <row r="327" spans="7:7" ht="21" customHeight="1">
      <c r="G327" s="2"/>
    </row>
    <row r="328" spans="7:7" ht="21" customHeight="1">
      <c r="G328" s="2"/>
    </row>
    <row r="329" spans="7:7" ht="21" customHeight="1">
      <c r="G329" s="2"/>
    </row>
    <row r="330" spans="7:7" ht="21" customHeight="1">
      <c r="G330" s="2"/>
    </row>
    <row r="331" spans="7:7" ht="21" customHeight="1">
      <c r="G331" s="2"/>
    </row>
    <row r="332" spans="7:7" ht="21" customHeight="1">
      <c r="G332" s="2"/>
    </row>
    <row r="333" spans="7:7" ht="21" customHeight="1">
      <c r="G333" s="2"/>
    </row>
    <row r="334" spans="7:7" ht="21" customHeight="1">
      <c r="G334" s="2"/>
    </row>
    <row r="335" spans="7:7" ht="21" customHeight="1">
      <c r="G335" s="2"/>
    </row>
    <row r="336" spans="7:7" ht="21" customHeight="1">
      <c r="G336" s="2"/>
    </row>
    <row r="337" spans="7:7" ht="21" customHeight="1">
      <c r="G337" s="2"/>
    </row>
    <row r="338" spans="7:7" ht="21" customHeight="1">
      <c r="G338" s="2"/>
    </row>
    <row r="339" spans="7:7" ht="21" customHeight="1">
      <c r="G339" s="2"/>
    </row>
    <row r="340" spans="7:7" ht="21" customHeight="1">
      <c r="G340" s="2"/>
    </row>
    <row r="341" spans="7:7" ht="21" customHeight="1">
      <c r="G341" s="2"/>
    </row>
    <row r="342" spans="7:7" ht="21" customHeight="1">
      <c r="G342" s="2"/>
    </row>
    <row r="343" spans="7:7" ht="21" customHeight="1">
      <c r="G343" s="2"/>
    </row>
    <row r="344" spans="7:7" ht="21" customHeight="1">
      <c r="G344" s="2"/>
    </row>
    <row r="345" spans="7:7" ht="21" customHeight="1">
      <c r="G345" s="2"/>
    </row>
    <row r="346" spans="7:7" ht="21" customHeight="1">
      <c r="G346" s="2"/>
    </row>
    <row r="347" spans="7:7" ht="21" customHeight="1">
      <c r="G347" s="2"/>
    </row>
    <row r="348" spans="7:7" ht="21" customHeight="1">
      <c r="G348" s="2"/>
    </row>
    <row r="349" spans="7:7" ht="21" customHeight="1">
      <c r="G349" s="2"/>
    </row>
    <row r="350" spans="7:7" ht="21" customHeight="1">
      <c r="G350" s="2"/>
    </row>
    <row r="351" spans="7:7" ht="21" customHeight="1">
      <c r="G351" s="2"/>
    </row>
    <row r="352" spans="7:7" ht="21" customHeight="1">
      <c r="G352" s="2"/>
    </row>
    <row r="353" spans="7:7" ht="21" customHeight="1">
      <c r="G353" s="2"/>
    </row>
    <row r="354" spans="7:7" ht="21" customHeight="1">
      <c r="G354" s="2"/>
    </row>
    <row r="355" spans="7:7" ht="21" customHeight="1">
      <c r="G355" s="2"/>
    </row>
    <row r="356" spans="7:7" ht="21" customHeight="1">
      <c r="G356" s="2"/>
    </row>
    <row r="357" spans="7:7" ht="21" customHeight="1">
      <c r="G357" s="2"/>
    </row>
    <row r="358" spans="7:7" ht="21" customHeight="1">
      <c r="G358" s="2"/>
    </row>
    <row r="359" spans="7:7" ht="21" customHeight="1">
      <c r="G359" s="2"/>
    </row>
    <row r="360" spans="7:7" ht="21" customHeight="1">
      <c r="G360" s="2"/>
    </row>
    <row r="361" spans="7:7" ht="21" customHeight="1">
      <c r="G361" s="2"/>
    </row>
    <row r="362" spans="7:7" ht="21" customHeight="1">
      <c r="G362" s="2"/>
    </row>
    <row r="363" spans="7:7" ht="21" customHeight="1">
      <c r="G363" s="2"/>
    </row>
    <row r="364" spans="7:7" ht="21" customHeight="1">
      <c r="G364" s="2"/>
    </row>
    <row r="365" spans="7:7" ht="21" customHeight="1">
      <c r="G365" s="2"/>
    </row>
    <row r="366" spans="7:7" ht="21" customHeight="1">
      <c r="G366" s="2"/>
    </row>
    <row r="367" spans="7:7" ht="21" customHeight="1">
      <c r="G367" s="2"/>
    </row>
    <row r="368" spans="7:7" ht="21" customHeight="1">
      <c r="G368" s="2"/>
    </row>
    <row r="369" spans="7:7" ht="21" customHeight="1">
      <c r="G369" s="2"/>
    </row>
    <row r="370" spans="7:7" ht="21" customHeight="1">
      <c r="G370" s="2"/>
    </row>
    <row r="371" spans="7:7" ht="21" customHeight="1">
      <c r="G371" s="2"/>
    </row>
    <row r="372" spans="7:7" ht="21" customHeight="1">
      <c r="G372" s="2"/>
    </row>
    <row r="373" spans="7:7" ht="21" customHeight="1">
      <c r="G373" s="2"/>
    </row>
    <row r="374" spans="7:7" ht="21" customHeight="1">
      <c r="G374" s="2"/>
    </row>
    <row r="375" spans="7:7" ht="21" customHeight="1">
      <c r="G375" s="2"/>
    </row>
    <row r="376" spans="7:7" ht="21" customHeight="1">
      <c r="G376" s="2"/>
    </row>
    <row r="377" spans="7:7" ht="21" customHeight="1">
      <c r="G377" s="2"/>
    </row>
    <row r="378" spans="7:7" ht="15.75">
      <c r="G378" s="2"/>
    </row>
    <row r="379" spans="7:7" ht="15.75">
      <c r="G379" s="2"/>
    </row>
    <row r="380" spans="7:7" ht="15.75">
      <c r="G380" s="2"/>
    </row>
    <row r="381" spans="7:7" ht="15.75">
      <c r="G381" s="2"/>
    </row>
    <row r="382" spans="7:7" ht="15.75">
      <c r="G382" s="2"/>
    </row>
    <row r="383" spans="7:7" ht="15.75">
      <c r="G383" s="2"/>
    </row>
    <row r="384" spans="7:7" ht="15.75">
      <c r="G384" s="2"/>
    </row>
    <row r="385" spans="7:7" ht="15.75">
      <c r="G385" s="2"/>
    </row>
    <row r="386" spans="7:7" ht="15.75">
      <c r="G386" s="2"/>
    </row>
    <row r="387" spans="7:7" ht="15.75">
      <c r="G387" s="2"/>
    </row>
    <row r="388" spans="7:7" ht="15.75">
      <c r="G388" s="2"/>
    </row>
    <row r="389" spans="7:7" ht="15.75">
      <c r="G389" s="2"/>
    </row>
    <row r="390" spans="7:7" ht="15.75">
      <c r="G390" s="2"/>
    </row>
    <row r="391" spans="7:7" ht="15.75">
      <c r="G391" s="2"/>
    </row>
    <row r="392" spans="7:7" ht="15.75">
      <c r="G392" s="2"/>
    </row>
  </sheetData>
  <sheetProtection algorithmName="SHA-512" hashValue="1cqslkHZdJHTa2jmqYGzIDZqSctr1yVNBUOhxgKyh99TdAuIt0VedVnsFq7TNfGCik2coYiIqvkjcmdIUEl99Q==" saltValue="q8IbfdEh3YD/SksFKdUZ7w==" spinCount="100000" sheet="1" objects="1" scenarios="1"/>
  <mergeCells count="54">
    <mergeCell ref="AJ5:AK5"/>
    <mergeCell ref="AL5:AM5"/>
    <mergeCell ref="AJ6:AK6"/>
    <mergeCell ref="AL6:AM6"/>
    <mergeCell ref="AJ7:AK7"/>
    <mergeCell ref="AL7:AM7"/>
    <mergeCell ref="E4:G7"/>
    <mergeCell ref="D4:D7"/>
    <mergeCell ref="R5:S5"/>
    <mergeCell ref="T5:U5"/>
    <mergeCell ref="R6:S6"/>
    <mergeCell ref="T6:U6"/>
    <mergeCell ref="L5:M5"/>
    <mergeCell ref="L6:M6"/>
    <mergeCell ref="P5:Q5"/>
    <mergeCell ref="P6:Q6"/>
    <mergeCell ref="N5:O5"/>
    <mergeCell ref="N6:O6"/>
    <mergeCell ref="J5:K5"/>
    <mergeCell ref="N7:O7"/>
    <mergeCell ref="H5:I5"/>
    <mergeCell ref="H6:I6"/>
    <mergeCell ref="H4:AO4"/>
    <mergeCell ref="AD7:AE7"/>
    <mergeCell ref="AF7:AG7"/>
    <mergeCell ref="AH7:AI7"/>
    <mergeCell ref="AD5:AE5"/>
    <mergeCell ref="AF5:AG5"/>
    <mergeCell ref="AH5:AI5"/>
    <mergeCell ref="AD6:AE6"/>
    <mergeCell ref="AF6:AG6"/>
    <mergeCell ref="AH6:AI6"/>
    <mergeCell ref="V7:W7"/>
    <mergeCell ref="X7:Y7"/>
    <mergeCell ref="H7:I7"/>
    <mergeCell ref="AN5:AO5"/>
    <mergeCell ref="AN6:AO6"/>
    <mergeCell ref="AN7:AO7"/>
    <mergeCell ref="AB7:AC7"/>
    <mergeCell ref="AB5:AC5"/>
    <mergeCell ref="J7:K7"/>
    <mergeCell ref="L7:M7"/>
    <mergeCell ref="J6:K6"/>
    <mergeCell ref="P7:Q7"/>
    <mergeCell ref="R7:S7"/>
    <mergeCell ref="Z5:AA5"/>
    <mergeCell ref="Z6:AA6"/>
    <mergeCell ref="T7:U7"/>
    <mergeCell ref="Z7:AA7"/>
    <mergeCell ref="AB6:AC6"/>
    <mergeCell ref="V5:W5"/>
    <mergeCell ref="V6:W6"/>
    <mergeCell ref="X5:Y5"/>
    <mergeCell ref="X6:Y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5" orientation="portrait" r:id="rId1"/>
  <headerFooter alignWithMargins="0">
    <oddFooter>Página &amp;P</oddFooter>
  </headerFooter>
  <ignoredErrors>
    <ignoredError sqref="J7" numberStoredAsText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1"/>
    <pageSetUpPr fitToPage="1"/>
  </sheetPr>
  <dimension ref="D1:Z89"/>
  <sheetViews>
    <sheetView tabSelected="1" view="pageBreakPreview" zoomScale="80" zoomScaleNormal="80" zoomScaleSheetLayoutView="80" zoomScalePageLayoutView="60" workbookViewId="0">
      <selection activeCell="M5" sqref="M5"/>
    </sheetView>
  </sheetViews>
  <sheetFormatPr baseColWidth="10" defaultColWidth="10.85546875" defaultRowHeight="12" customHeight="1"/>
  <cols>
    <col min="1" max="3" width="0.85546875" style="6" customWidth="1"/>
    <col min="4" max="4" width="5.7109375" style="24" customWidth="1"/>
    <col min="5" max="5" width="35.7109375" style="6" customWidth="1"/>
    <col min="6" max="6" width="5.7109375" style="6" customWidth="1"/>
    <col min="7" max="7" width="5.7109375" style="8" customWidth="1"/>
    <col min="8" max="8" width="3.28515625" style="6" customWidth="1"/>
    <col min="9" max="9" width="5.7109375" style="7" customWidth="1"/>
    <col min="10" max="10" width="35.7109375" style="6" customWidth="1"/>
    <col min="11" max="11" width="5.7109375" style="6" customWidth="1"/>
    <col min="12" max="12" width="5.7109375" style="8" customWidth="1"/>
    <col min="13" max="13" width="3.28515625" style="6" customWidth="1"/>
    <col min="14" max="14" width="5.7109375" style="7" customWidth="1"/>
    <col min="15" max="15" width="35.7109375" style="6" customWidth="1"/>
    <col min="16" max="16" width="5.7109375" style="6" customWidth="1"/>
    <col min="17" max="17" width="5.7109375" style="8" customWidth="1"/>
    <col min="18" max="18" width="3.28515625" style="6" customWidth="1"/>
    <col min="19" max="19" width="5.7109375" style="7" customWidth="1"/>
    <col min="20" max="20" width="35.7109375" style="6" customWidth="1"/>
    <col min="21" max="21" width="5.7109375" style="6" customWidth="1"/>
    <col min="22" max="22" width="5.7109375" style="8" customWidth="1"/>
    <col min="23" max="16384" width="10.85546875" style="6"/>
  </cols>
  <sheetData>
    <row r="1" spans="4:26" ht="5.0999999999999996" customHeight="1"/>
    <row r="2" spans="4:26" ht="5.0999999999999996" customHeight="1"/>
    <row r="3" spans="4:26" ht="5.0999999999999996" customHeight="1">
      <c r="D3" s="3"/>
      <c r="E3" s="4"/>
      <c r="F3" s="4"/>
      <c r="G3" s="5"/>
      <c r="H3" s="4"/>
      <c r="I3" s="3"/>
      <c r="J3" s="4"/>
      <c r="K3" s="4"/>
      <c r="L3" s="5"/>
      <c r="M3" s="4"/>
      <c r="N3" s="3"/>
      <c r="O3" s="4"/>
      <c r="P3" s="4"/>
      <c r="Q3" s="5"/>
      <c r="R3" s="4"/>
      <c r="S3" s="3"/>
      <c r="T3" s="4"/>
      <c r="U3" s="4"/>
      <c r="V3" s="5"/>
    </row>
    <row r="4" spans="4:26" ht="50.1" customHeight="1">
      <c r="D4" s="339" t="s">
        <v>440</v>
      </c>
      <c r="E4" s="340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0"/>
      <c r="S4" s="340"/>
      <c r="T4" s="340"/>
      <c r="U4" s="340"/>
      <c r="V4" s="340"/>
    </row>
    <row r="5" spans="4:26" ht="15" customHeight="1" thickBot="1">
      <c r="D5" s="3"/>
      <c r="E5" s="4"/>
      <c r="F5" s="4"/>
      <c r="G5" s="5"/>
      <c r="H5" s="4"/>
      <c r="I5" s="3"/>
      <c r="J5" s="4"/>
      <c r="K5" s="4"/>
      <c r="L5" s="5"/>
      <c r="M5" s="4"/>
      <c r="N5" s="3"/>
      <c r="O5" s="4"/>
      <c r="P5" s="4"/>
      <c r="Q5" s="5"/>
      <c r="R5" s="4"/>
      <c r="S5" s="3"/>
      <c r="T5" s="4"/>
      <c r="U5" s="4"/>
      <c r="V5" s="5"/>
      <c r="Z5" s="6" t="s">
        <v>55</v>
      </c>
    </row>
    <row r="6" spans="4:26" ht="20.100000000000001" customHeight="1" thickBot="1">
      <c r="D6" s="341" t="s">
        <v>141</v>
      </c>
      <c r="E6" s="342"/>
      <c r="F6" s="342"/>
      <c r="G6" s="343"/>
      <c r="H6" s="4"/>
      <c r="I6" s="341" t="s">
        <v>140</v>
      </c>
      <c r="J6" s="342"/>
      <c r="K6" s="342"/>
      <c r="L6" s="343"/>
      <c r="M6" s="4"/>
      <c r="N6" s="341" t="s">
        <v>139</v>
      </c>
      <c r="O6" s="342"/>
      <c r="P6" s="342"/>
      <c r="Q6" s="343"/>
      <c r="R6" s="4"/>
      <c r="S6" s="341" t="s">
        <v>138</v>
      </c>
      <c r="T6" s="342"/>
      <c r="U6" s="342"/>
      <c r="V6" s="343"/>
    </row>
    <row r="7" spans="4:26" ht="15" customHeight="1">
      <c r="D7" s="278">
        <v>1</v>
      </c>
      <c r="E7" s="31" t="str">
        <f>IF(('ID U9'!E10)="","",'ID U9'!E10)</f>
        <v>CASSARA, CAMILA</v>
      </c>
      <c r="F7" s="31" t="str">
        <f>IF(('ID U9'!I10)="","",'ID U9'!I10)</f>
        <v>FET</v>
      </c>
      <c r="G7" s="32">
        <f>IF(('ID U9'!J10)="","",'ID U9'!J10)</f>
        <v>810</v>
      </c>
      <c r="H7" s="4"/>
      <c r="I7" s="278">
        <v>1</v>
      </c>
      <c r="J7" s="31" t="str">
        <f>IF(('ID U17'!E10)="","",'ID U17'!E10)</f>
        <v>PEREZ MAZZARELLO, JULIA</v>
      </c>
      <c r="K7" s="31" t="str">
        <f>IF(('ID U17'!I10)="","",'ID U17'!I10)</f>
        <v>FET</v>
      </c>
      <c r="L7" s="32">
        <f>IF(('ID U17'!J10)="","",'ID U17'!J10)</f>
        <v>955</v>
      </c>
      <c r="M7" s="4"/>
      <c r="N7" s="113">
        <v>1</v>
      </c>
      <c r="O7" s="31" t="str">
        <f>IF(('IC U9'!E10)="","",'IC U9'!E10)</f>
        <v>HEREDIA, MARCOS</v>
      </c>
      <c r="P7" s="31" t="str">
        <f>IF(('IC U9'!I10)="","",'IC U9'!I10)</f>
        <v>FET</v>
      </c>
      <c r="Q7" s="32">
        <f>IF(('IC U9'!J10)="","",'IC U9'!J10)</f>
        <v>1580.27</v>
      </c>
      <c r="R7" s="4"/>
      <c r="S7" s="113">
        <v>1</v>
      </c>
      <c r="T7" s="31" t="str">
        <f>IF(('IC U17'!E10)="","",'IC U17'!E10)</f>
        <v>NOTTURNO, NICOLAS</v>
      </c>
      <c r="U7" s="31" t="str">
        <f>IF(('IC U17'!I10)="","",'IC U17'!I10)</f>
        <v>FET</v>
      </c>
      <c r="V7" s="32">
        <f>IF(('IC U17'!J10)="","",'IC U17'!J10)</f>
        <v>1285</v>
      </c>
    </row>
    <row r="8" spans="4:26" ht="15" customHeight="1">
      <c r="D8" s="279">
        <v>2</v>
      </c>
      <c r="E8" s="9" t="str">
        <f>IF(('ID U9'!E11)="","",'ID U9'!E11)</f>
        <v>PASTERI, DELFINA</v>
      </c>
      <c r="F8" s="9" t="str">
        <f>IF(('ID U9'!I11)="","",'ID U9'!I11)</f>
        <v>SFE</v>
      </c>
      <c r="G8" s="27">
        <f>IF(('ID U9'!J11)="","",'ID U9'!J11)</f>
        <v>455</v>
      </c>
      <c r="H8" s="4"/>
      <c r="I8" s="279">
        <v>2</v>
      </c>
      <c r="J8" s="9" t="str">
        <f>IF(('ID U17'!E11)="","",'ID U17'!E11)</f>
        <v>GITELMAN, LORENA</v>
      </c>
      <c r="K8" s="9" t="str">
        <f>IF(('ID U17'!I11)="","",'ID U17'!I11)</f>
        <v>FET</v>
      </c>
      <c r="L8" s="27">
        <f>IF(('ID U17'!J11)="","",'ID U17'!J11)</f>
        <v>845</v>
      </c>
      <c r="M8" s="4"/>
      <c r="N8" s="33">
        <v>2</v>
      </c>
      <c r="O8" s="9" t="str">
        <f>IF(('IC U9'!E11)="","",'IC U9'!E11)</f>
        <v>FERNANDEZ, ENZO</v>
      </c>
      <c r="P8" s="9" t="str">
        <f>IF(('IC U9'!I11)="","",'IC U9'!I11)</f>
        <v>FET</v>
      </c>
      <c r="Q8" s="27">
        <f>IF(('IC U9'!J11)="","",'IC U9'!J11)</f>
        <v>1165</v>
      </c>
      <c r="R8" s="4"/>
      <c r="S8" s="33">
        <v>2</v>
      </c>
      <c r="T8" s="9" t="str">
        <f>IF(('IC U17'!E11)="","",'IC U17'!E11)</f>
        <v>MOSTEIRIN CLEMENTE, CAMILO</v>
      </c>
      <c r="U8" s="9" t="str">
        <f>IF(('IC U17'!I11)="","",'IC U17'!I11)</f>
        <v>FET</v>
      </c>
      <c r="V8" s="27">
        <f>IF(('IC U17'!J11)="","",'IC U17'!J11)</f>
        <v>1120</v>
      </c>
    </row>
    <row r="9" spans="4:26" ht="15" customHeight="1">
      <c r="D9" s="279">
        <v>3</v>
      </c>
      <c r="E9" s="9" t="str">
        <f>IF(('ID U9'!E12)="","",'ID U9'!E12)</f>
        <v>PIRUZI, SIENNA</v>
      </c>
      <c r="F9" s="9" t="str">
        <f>IF(('ID U9'!I12)="","",'ID U9'!I12)</f>
        <v>MZA</v>
      </c>
      <c r="G9" s="27">
        <f>IF(('ID U9'!J12)="","",'ID U9'!J12)</f>
        <v>425</v>
      </c>
      <c r="H9" s="4"/>
      <c r="I9" s="279">
        <v>3</v>
      </c>
      <c r="J9" s="9" t="str">
        <f>IF(('ID U17'!E12)="","",'ID U17'!E12)</f>
        <v>PEREZ MAZZARELLO, MALENA</v>
      </c>
      <c r="K9" s="9" t="str">
        <f>IF(('ID U17'!I12)="","",'ID U17'!I12)</f>
        <v>FET</v>
      </c>
      <c r="L9" s="27">
        <f>IF(('ID U17'!J12)="","",'ID U17'!J12)</f>
        <v>765</v>
      </c>
      <c r="M9" s="4"/>
      <c r="N9" s="33">
        <v>3</v>
      </c>
      <c r="O9" s="9" t="str">
        <f>IF(('IC U9'!E12)="","",'IC U9'!E12)</f>
        <v>NOTARNICOLA, FELIPE</v>
      </c>
      <c r="P9" s="9" t="str">
        <f>IF(('IC U9'!I12)="","",'IC U9'!I12)</f>
        <v>SFE</v>
      </c>
      <c r="Q9" s="27">
        <f>IF(('IC U9'!J12)="","",'IC U9'!J12)</f>
        <v>1160.1399999999999</v>
      </c>
      <c r="R9" s="4"/>
      <c r="S9" s="33">
        <v>3</v>
      </c>
      <c r="T9" s="9" t="str">
        <f>IF(('IC U17'!E12)="","",'IC U17'!E12)</f>
        <v>ALVAREZ, FELIPE</v>
      </c>
      <c r="U9" s="9" t="str">
        <f>IF(('IC U17'!I12)="","",'IC U17'!I12)</f>
        <v>FET</v>
      </c>
      <c r="V9" s="27">
        <f>IF(('IC U17'!J12)="","",'IC U17'!J12)</f>
        <v>960</v>
      </c>
    </row>
    <row r="10" spans="4:26" ht="15" customHeight="1">
      <c r="D10" s="279">
        <v>4</v>
      </c>
      <c r="E10" s="9" t="str">
        <f>IF(('ID U9'!E13)="","",'ID U9'!E13)</f>
        <v>SANHUEZA, ESPERANZA</v>
      </c>
      <c r="F10" s="9" t="str">
        <f>IF(('ID U9'!I13)="","",'ID U9'!I13)</f>
        <v>MZA</v>
      </c>
      <c r="G10" s="27">
        <f>IF(('ID U9'!J13)="","",'ID U9'!J13)</f>
        <v>405</v>
      </c>
      <c r="H10" s="4"/>
      <c r="I10" s="279">
        <v>4</v>
      </c>
      <c r="J10" s="9" t="str">
        <f>IF(('ID U17'!E13)="","",'ID U17'!E13)</f>
        <v>LOPEZ AUAT, MALENA</v>
      </c>
      <c r="K10" s="9" t="str">
        <f>IF(('ID U17'!I13)="","",'ID U17'!I13)</f>
        <v>SEN</v>
      </c>
      <c r="L10" s="27">
        <f>IF(('ID U17'!J13)="","",'ID U17'!J13)</f>
        <v>745</v>
      </c>
      <c r="M10" s="4"/>
      <c r="N10" s="33">
        <v>4</v>
      </c>
      <c r="O10" s="9" t="str">
        <f>IF(('IC U9'!E13)="","",'IC U9'!E13)</f>
        <v>RUBIN MINETTI, GALO</v>
      </c>
      <c r="P10" s="9" t="str">
        <f>IF(('IC U9'!I13)="","",'IC U9'!I13)</f>
        <v>FET</v>
      </c>
      <c r="Q10" s="27">
        <f>IF(('IC U9'!J13)="","",'IC U9'!J13)</f>
        <v>1065</v>
      </c>
      <c r="R10" s="4"/>
      <c r="S10" s="33">
        <v>4</v>
      </c>
      <c r="T10" s="9" t="str">
        <f>IF(('IC U17'!E13)="","",'IC U17'!E13)</f>
        <v>NAKAGAMA, ALAN JUN</v>
      </c>
      <c r="U10" s="9" t="str">
        <f>IF(('IC U17'!I13)="","",'IC U17'!I13)</f>
        <v>FET</v>
      </c>
      <c r="V10" s="27">
        <f>IF(('IC U17'!J13)="","",'IC U17'!J13)</f>
        <v>805</v>
      </c>
    </row>
    <row r="11" spans="4:26" ht="15" customHeight="1">
      <c r="D11" s="279">
        <v>5</v>
      </c>
      <c r="E11" s="9" t="str">
        <f>IF(('ID U9'!E14)="","",'ID U9'!E14)</f>
        <v>PALAMEDI, ALMA ANTONELLA</v>
      </c>
      <c r="F11" s="9" t="str">
        <f>IF(('ID U9'!I14)="","",'ID U9'!I14)</f>
        <v>SFE</v>
      </c>
      <c r="G11" s="27">
        <f>IF(('ID U9'!J14)="","",'ID U9'!J14)</f>
        <v>405</v>
      </c>
      <c r="H11" s="4"/>
      <c r="I11" s="279">
        <v>5</v>
      </c>
      <c r="J11" s="9" t="str">
        <f>IF(('ID U17'!E14)="","",'ID U17'!E14)</f>
        <v>BENITEZ TOME, MARTINA</v>
      </c>
      <c r="K11" s="9" t="str">
        <f>IF(('ID U17'!I14)="","",'ID U17'!I14)</f>
        <v>COR</v>
      </c>
      <c r="L11" s="27">
        <f>IF(('ID U17'!J14)="","",'ID U17'!J14)</f>
        <v>575</v>
      </c>
      <c r="M11" s="4"/>
      <c r="N11" s="33">
        <v>5</v>
      </c>
      <c r="O11" s="9" t="str">
        <f>IF(('IC U9'!E14)="","",'IC U9'!E14)</f>
        <v>DRATEWKA, DROR</v>
      </c>
      <c r="P11" s="9" t="str">
        <f>IF(('IC U9'!I14)="","",'IC U9'!I14)</f>
        <v>FET</v>
      </c>
      <c r="Q11" s="27">
        <f>IF(('IC U9'!J14)="","",'IC U9'!J14)</f>
        <v>655</v>
      </c>
      <c r="R11" s="4"/>
      <c r="S11" s="33">
        <v>5</v>
      </c>
      <c r="T11" s="9" t="str">
        <f>IF(('IC U17'!E14)="","",'IC U17'!E14)</f>
        <v>POLLINI, EMILIANO</v>
      </c>
      <c r="U11" s="9" t="str">
        <f>IF(('IC U17'!I14)="","",'IC U17'!I14)</f>
        <v>FET</v>
      </c>
      <c r="V11" s="27">
        <f>IF(('IC U17'!J14)="","",'IC U17'!J14)</f>
        <v>785</v>
      </c>
    </row>
    <row r="12" spans="4:26" ht="15" customHeight="1">
      <c r="D12" s="279">
        <v>6</v>
      </c>
      <c r="E12" s="9" t="str">
        <f>IF(('ID U9'!E15)="","",'ID U9'!E15)</f>
        <v>ALTO, MARTINA</v>
      </c>
      <c r="F12" s="9" t="str">
        <f>IF(('ID U9'!I15)="","",'ID U9'!I15)</f>
        <v>MZA</v>
      </c>
      <c r="G12" s="27">
        <f>IF(('ID U9'!J15)="","",'ID U9'!J15)</f>
        <v>230</v>
      </c>
      <c r="H12" s="4"/>
      <c r="I12" s="279">
        <v>6</v>
      </c>
      <c r="J12" s="9" t="str">
        <f>IF(('ID U17'!E15)="","",'ID U17'!E15)</f>
        <v>SARTOR, AGOSTINA</v>
      </c>
      <c r="K12" s="9" t="str">
        <f>IF(('ID U17'!I15)="","",'ID U17'!I15)</f>
        <v>FET</v>
      </c>
      <c r="L12" s="27">
        <f>IF(('ID U17'!J15)="","",'ID U17'!J15)</f>
        <v>525</v>
      </c>
      <c r="M12" s="4"/>
      <c r="N12" s="33">
        <v>6</v>
      </c>
      <c r="O12" s="9" t="str">
        <f>IF(('IC U9'!E15)="","",'IC U9'!E15)</f>
        <v>TORRES, JOAQUIN</v>
      </c>
      <c r="P12" s="9" t="str">
        <f>IF(('IC U9'!I15)="","",'IC U9'!I15)</f>
        <v>FET</v>
      </c>
      <c r="Q12" s="27">
        <f>IF(('IC U9'!J15)="","",'IC U9'!J15)</f>
        <v>440</v>
      </c>
      <c r="R12" s="4"/>
      <c r="S12" s="33">
        <v>6</v>
      </c>
      <c r="T12" s="9" t="str">
        <f>IF(('IC U17'!E15)="","",'IC U17'!E15)</f>
        <v>DOMINGUEZ, AGUSTIN</v>
      </c>
      <c r="U12" s="9" t="str">
        <f>IF(('IC U17'!I15)="","",'IC U17'!I15)</f>
        <v>MZA</v>
      </c>
      <c r="V12" s="27">
        <f>IF(('IC U17'!J15)="","",'IC U17'!J15)</f>
        <v>780</v>
      </c>
    </row>
    <row r="13" spans="4:26" ht="15" customHeight="1">
      <c r="D13" s="279">
        <v>7</v>
      </c>
      <c r="E13" s="9" t="str">
        <f>IF(('ID U9'!E16)="","",'ID U9'!E16)</f>
        <v>RICART CIACCI, EMMA</v>
      </c>
      <c r="F13" s="9" t="str">
        <f>IF(('ID U9'!I16)="","",'ID U9'!I16)</f>
        <v>CBA</v>
      </c>
      <c r="G13" s="27">
        <f>IF(('ID U9'!J16)="","",'ID U9'!J16)</f>
        <v>205</v>
      </c>
      <c r="H13" s="4"/>
      <c r="I13" s="279">
        <v>7</v>
      </c>
      <c r="J13" s="9" t="str">
        <f>IF(('ID U17'!E16)="","",'ID U17'!E16)</f>
        <v>FERRI, DELFINA</v>
      </c>
      <c r="K13" s="9" t="str">
        <f>IF(('ID U17'!I16)="","",'ID U17'!I16)</f>
        <v>SFE</v>
      </c>
      <c r="L13" s="27">
        <f>IF(('ID U17'!J16)="","",'ID U17'!J16)</f>
        <v>480</v>
      </c>
      <c r="M13" s="4"/>
      <c r="N13" s="33">
        <v>7</v>
      </c>
      <c r="O13" s="9" t="str">
        <f>IF(('IC U9'!E16)="","",'IC U9'!E16)</f>
        <v>WEITZNER, THIAGO</v>
      </c>
      <c r="P13" s="9" t="str">
        <f>IF(('IC U9'!I16)="","",'IC U9'!I16)</f>
        <v>URU</v>
      </c>
      <c r="Q13" s="27">
        <f>IF(('IC U9'!J16)="","",'IC U9'!J16)</f>
        <v>405</v>
      </c>
      <c r="R13" s="4"/>
      <c r="S13" s="33">
        <v>7</v>
      </c>
      <c r="T13" s="9" t="str">
        <f>IF(('IC U17'!E16)="","",'IC U17'!E16)</f>
        <v>SARACCO, JULIAN</v>
      </c>
      <c r="U13" s="9" t="str">
        <f>IF(('IC U17'!I16)="","",'IC U17'!I16)</f>
        <v>SEN</v>
      </c>
      <c r="V13" s="27">
        <f>IF(('IC U17'!J16)="","",'IC U17'!J16)</f>
        <v>770</v>
      </c>
    </row>
    <row r="14" spans="4:26" ht="15" customHeight="1" thickBot="1">
      <c r="D14" s="280">
        <v>8</v>
      </c>
      <c r="E14" s="28" t="str">
        <f>IF(('ID U9'!E17)="","",'ID U9'!E17)</f>
        <v>SCHWEISTEIN, ANA</v>
      </c>
      <c r="F14" s="28" t="str">
        <f>IF(('ID U9'!I17)="","",'ID U9'!I17)</f>
        <v>SLU</v>
      </c>
      <c r="G14" s="29">
        <f>IF(('ID U9'!J17)="","",'ID U9'!J17)</f>
        <v>160</v>
      </c>
      <c r="H14" s="4"/>
      <c r="I14" s="280">
        <v>8</v>
      </c>
      <c r="J14" s="28" t="str">
        <f>IF(('ID U17'!E17)="","",'ID U17'!E17)</f>
        <v>PALAMEDI, UMA</v>
      </c>
      <c r="K14" s="28" t="str">
        <f>IF(('ID U17'!I17)="","",'ID U17'!I17)</f>
        <v>SFE</v>
      </c>
      <c r="L14" s="29">
        <f>IF(('ID U17'!J17)="","",'ID U17'!J17)</f>
        <v>420</v>
      </c>
      <c r="M14" s="4"/>
      <c r="N14" s="34">
        <v>8</v>
      </c>
      <c r="O14" s="28" t="str">
        <f>IF(('IC U9'!E17)="","",'IC U9'!E17)</f>
        <v>MULLER, ILAN</v>
      </c>
      <c r="P14" s="28" t="str">
        <f>IF(('IC U9'!I17)="","",'IC U9'!I17)</f>
        <v>FET</v>
      </c>
      <c r="Q14" s="29">
        <f>IF(('IC U9'!J17)="","",'IC U9'!J17)</f>
        <v>370</v>
      </c>
      <c r="R14" s="4"/>
      <c r="S14" s="34">
        <v>8</v>
      </c>
      <c r="T14" s="28" t="str">
        <f>IF(('IC U17'!E17)="","",'IC U17'!E17)</f>
        <v>LA VIA, GIULIANO ADRIEL</v>
      </c>
      <c r="U14" s="28" t="str">
        <f>IF(('IC U17'!I17)="","",'IC U17'!I17)</f>
        <v>SLU</v>
      </c>
      <c r="V14" s="29">
        <f>IF(('IC U17'!J17)="","",'IC U17'!J17)</f>
        <v>757.5</v>
      </c>
    </row>
    <row r="15" spans="4:26" ht="12.75" customHeight="1" thickBot="1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4:26" ht="20.100000000000001" customHeight="1" thickBot="1">
      <c r="D16" s="341" t="s">
        <v>142</v>
      </c>
      <c r="E16" s="342"/>
      <c r="F16" s="342"/>
      <c r="G16" s="343"/>
      <c r="H16" s="4"/>
      <c r="I16" s="341" t="s">
        <v>143</v>
      </c>
      <c r="J16" s="342"/>
      <c r="K16" s="342"/>
      <c r="L16" s="343"/>
      <c r="M16" s="4"/>
      <c r="N16" s="341" t="s">
        <v>144</v>
      </c>
      <c r="O16" s="342"/>
      <c r="P16" s="342"/>
      <c r="Q16" s="343"/>
      <c r="R16" s="4"/>
      <c r="S16" s="341" t="s">
        <v>145</v>
      </c>
      <c r="T16" s="342"/>
      <c r="U16" s="342"/>
      <c r="V16" s="343"/>
    </row>
    <row r="17" spans="4:22" ht="15" customHeight="1">
      <c r="D17" s="278">
        <v>1</v>
      </c>
      <c r="E17" s="31" t="str">
        <f>IF(('ID U11'!E10)="","",'ID U11'!E10)</f>
        <v>TOSCANO, FLORENCIA DANIELA</v>
      </c>
      <c r="F17" s="31" t="str">
        <f>IF(('ID U11'!I10)="","",'ID U11'!I10)</f>
        <v>SAL</v>
      </c>
      <c r="G17" s="32">
        <f>IF(('ID U11'!J10)="","",'ID U11'!J10)</f>
        <v>1140</v>
      </c>
      <c r="H17" s="4"/>
      <c r="I17" s="278">
        <v>1</v>
      </c>
      <c r="J17" s="31" t="str">
        <f>IF(('ID U19'!E10)="","",'ID U19'!E10)</f>
        <v>FRIAS PAZ, LUCIANA GABRIELA</v>
      </c>
      <c r="K17" s="31" t="str">
        <f>IF(('ID U19'!I10)="","",'ID U19'!I10)</f>
        <v>SEN</v>
      </c>
      <c r="L17" s="32">
        <f>IF(('ID U19'!J10)="","",'ID U19'!J10)</f>
        <v>1695.3000000000002</v>
      </c>
      <c r="M17" s="4"/>
      <c r="N17" s="113">
        <v>1</v>
      </c>
      <c r="O17" s="31" t="str">
        <f>IF(('IC U11'!E10)="","",'IC U11'!E10)</f>
        <v>HEREDIA, MARCOS</v>
      </c>
      <c r="P17" s="31" t="str">
        <f>IF(('IC U11'!I10)="","",'IC U11'!I10)</f>
        <v>FET</v>
      </c>
      <c r="Q17" s="32">
        <f>IF(('IC U11'!J10)="","",'IC U11'!J10)</f>
        <v>1410.21</v>
      </c>
      <c r="R17" s="4"/>
      <c r="S17" s="113">
        <v>1</v>
      </c>
      <c r="T17" s="31" t="str">
        <f>IF(('IC U19'!E10)="","",'IC U19'!E10)</f>
        <v>MOSTEIRIN CLEMENTE, CAMILO</v>
      </c>
      <c r="U17" s="31" t="str">
        <f>IF(('IC U19'!I10)="","",'IC U19'!I10)</f>
        <v>FET</v>
      </c>
      <c r="V17" s="32">
        <f>IF(('IC U19'!J10)="","",'IC U19'!J10)</f>
        <v>1365</v>
      </c>
    </row>
    <row r="18" spans="4:22" ht="15" customHeight="1">
      <c r="D18" s="279">
        <v>2</v>
      </c>
      <c r="E18" s="9" t="str">
        <f>IF(('ID U11'!E11)="","",'ID U11'!E11)</f>
        <v>ROMERO, ANITA EMILIA</v>
      </c>
      <c r="F18" s="9" t="str">
        <f>IF(('ID U11'!I11)="","",'ID U11'!I11)</f>
        <v>COR</v>
      </c>
      <c r="G18" s="27">
        <f>IF(('ID U11'!J11)="","",'ID U11'!J11)</f>
        <v>1055.21</v>
      </c>
      <c r="H18" s="4"/>
      <c r="I18" s="279">
        <v>2</v>
      </c>
      <c r="J18" s="9" t="str">
        <f>IF(('ID U19'!E11)="","",'ID U19'!E11)</f>
        <v>GIMENEZ, MALENA</v>
      </c>
      <c r="K18" s="9" t="str">
        <f>IF(('ID U19'!I11)="","",'ID U19'!I11)</f>
        <v>JUJ</v>
      </c>
      <c r="L18" s="27">
        <f>IF(('ID U19'!J11)="","",'ID U19'!J11)</f>
        <v>1425.27</v>
      </c>
      <c r="M18" s="4"/>
      <c r="N18" s="33">
        <v>2</v>
      </c>
      <c r="O18" s="9" t="str">
        <f>IF(('IC U11'!E11)="","",'IC U11'!E11)</f>
        <v>DOMINGUEZ, BENICIO</v>
      </c>
      <c r="P18" s="9" t="str">
        <f>IF(('IC U11'!I11)="","",'IC U11'!I11)</f>
        <v>MZA</v>
      </c>
      <c r="Q18" s="27">
        <f>IF(('IC U11'!J11)="","",'IC U11'!J11)</f>
        <v>1005.165</v>
      </c>
      <c r="R18" s="4"/>
      <c r="S18" s="33">
        <v>2</v>
      </c>
      <c r="T18" s="9" t="str">
        <f>IF(('IC U19'!E11)="","",'IC U19'!E11)</f>
        <v>ZAFFARONI VELAZQUEZ, LUCA</v>
      </c>
      <c r="U18" s="9" t="str">
        <f>IF(('IC U19'!I11)="","",'IC U19'!I11)</f>
        <v>FET</v>
      </c>
      <c r="V18" s="27">
        <f>IF(('IC U19'!J11)="","",'IC U19'!J11)</f>
        <v>1090</v>
      </c>
    </row>
    <row r="19" spans="4:22" ht="15" customHeight="1">
      <c r="D19" s="279">
        <v>3</v>
      </c>
      <c r="E19" s="9" t="str">
        <f>IF(('ID U11'!E12)="","",'ID U11'!E12)</f>
        <v>OLIVAREZ, ISABELLA</v>
      </c>
      <c r="F19" s="9" t="str">
        <f>IF(('ID U11'!I12)="","",'ID U11'!I12)</f>
        <v>SFE</v>
      </c>
      <c r="G19" s="27">
        <f>IF(('ID U11'!J12)="","",'ID U11'!J12)</f>
        <v>900</v>
      </c>
      <c r="H19" s="4"/>
      <c r="I19" s="279">
        <v>3</v>
      </c>
      <c r="J19" s="9" t="str">
        <f>IF(('ID U19'!E12)="","",'ID U19'!E12)</f>
        <v>GITELMAN, LORENA</v>
      </c>
      <c r="K19" s="9" t="str">
        <f>IF(('ID U19'!I12)="","",'ID U19'!I12)</f>
        <v>FET</v>
      </c>
      <c r="L19" s="27">
        <f>IF(('ID U19'!J12)="","",'ID U19'!J12)</f>
        <v>990</v>
      </c>
      <c r="M19" s="4"/>
      <c r="N19" s="33">
        <v>3</v>
      </c>
      <c r="O19" s="9" t="str">
        <f>IF(('IC U11'!E12)="","",'IC U11'!E12)</f>
        <v>HAGIWARA, NAOKI</v>
      </c>
      <c r="P19" s="9" t="str">
        <f>IF(('IC U11'!I12)="","",'IC U11'!I12)</f>
        <v>FET</v>
      </c>
      <c r="Q19" s="27">
        <f>IF(('IC U11'!J12)="","",'IC U11'!J12)</f>
        <v>1000</v>
      </c>
      <c r="R19" s="4"/>
      <c r="S19" s="33">
        <v>3</v>
      </c>
      <c r="T19" s="9" t="str">
        <f>IF(('IC U19'!E12)="","",'IC U19'!E12)</f>
        <v>NOTTURNO, NICOLAS</v>
      </c>
      <c r="U19" s="9" t="str">
        <f>IF(('IC U19'!I12)="","",'IC U19'!I12)</f>
        <v>FET</v>
      </c>
      <c r="V19" s="27">
        <f>IF(('IC U19'!J12)="","",'IC U19'!J12)</f>
        <v>1060</v>
      </c>
    </row>
    <row r="20" spans="4:22" ht="15" customHeight="1">
      <c r="D20" s="279">
        <v>4</v>
      </c>
      <c r="E20" s="9" t="str">
        <f>IF(('ID U11'!E13)="","",'ID U11'!E13)</f>
        <v>VERA ARROYO, MIA LUANA</v>
      </c>
      <c r="F20" s="9" t="str">
        <f>IF(('ID U11'!I13)="","",'ID U11'!I13)</f>
        <v>MZA</v>
      </c>
      <c r="G20" s="27">
        <f>IF(('ID U11'!J13)="","",'ID U11'!J13)</f>
        <v>830</v>
      </c>
      <c r="H20" s="4"/>
      <c r="I20" s="279">
        <v>4</v>
      </c>
      <c r="J20" s="9" t="str">
        <f>IF(('ID U19'!E13)="","",'ID U19'!E13)</f>
        <v>LOPEZ AUAT, MALENA</v>
      </c>
      <c r="K20" s="9" t="str">
        <f>IF(('ID U19'!I13)="","",'ID U19'!I13)</f>
        <v>SEN</v>
      </c>
      <c r="L20" s="27">
        <f>IF(('ID U19'!J13)="","",'ID U19'!J13)</f>
        <v>942.5</v>
      </c>
      <c r="M20" s="4"/>
      <c r="N20" s="33">
        <v>4</v>
      </c>
      <c r="O20" s="9" t="str">
        <f>IF(('IC U11'!E13)="","",'IC U11'!E13)</f>
        <v>ALTO, VALENTINO</v>
      </c>
      <c r="P20" s="9" t="str">
        <f>IF(('IC U11'!I13)="","",'IC U11'!I13)</f>
        <v>MZA</v>
      </c>
      <c r="Q20" s="27">
        <f>IF(('IC U11'!J13)="","",'IC U11'!J13)</f>
        <v>900</v>
      </c>
      <c r="R20" s="4"/>
      <c r="S20" s="33">
        <v>4</v>
      </c>
      <c r="T20" s="9" t="str">
        <f>IF(('IC U19'!E13)="","",'IC U19'!E13)</f>
        <v>WEISS, ALAN</v>
      </c>
      <c r="U20" s="9" t="str">
        <f>IF(('IC U19'!I13)="","",'IC U19'!I13)</f>
        <v>FET</v>
      </c>
      <c r="V20" s="27">
        <f>IF(('IC U19'!J13)="","",'IC U19'!J13)</f>
        <v>990</v>
      </c>
    </row>
    <row r="21" spans="4:22" ht="15" customHeight="1">
      <c r="D21" s="279">
        <v>5</v>
      </c>
      <c r="E21" s="9" t="str">
        <f>IF(('ID U11'!E14)="","",'ID U11'!E14)</f>
        <v>BIBBO, AITANA</v>
      </c>
      <c r="F21" s="9" t="str">
        <f>IF(('ID U11'!I14)="","",'ID U11'!I14)</f>
        <v>SFE</v>
      </c>
      <c r="G21" s="27">
        <f>IF(('ID U11'!J14)="","",'ID U11'!J14)</f>
        <v>785</v>
      </c>
      <c r="H21" s="4"/>
      <c r="I21" s="279">
        <v>5</v>
      </c>
      <c r="J21" s="9" t="str">
        <f>IF(('ID U19'!E14)="","",'ID U19'!E14)</f>
        <v>SHAHMURADYAN, MARIAM</v>
      </c>
      <c r="K21" s="9" t="str">
        <f>IF(('ID U19'!I14)="","",'ID U19'!I14)</f>
        <v>FET</v>
      </c>
      <c r="L21" s="27">
        <f>IF(('ID U19'!J14)="","",'ID U19'!J14)</f>
        <v>895</v>
      </c>
      <c r="M21" s="4"/>
      <c r="N21" s="33">
        <v>5</v>
      </c>
      <c r="O21" s="9" t="str">
        <f>IF(('IC U11'!E14)="","",'IC U11'!E14)</f>
        <v>RUBIN MINETTI, GALO</v>
      </c>
      <c r="P21" s="9" t="str">
        <f>IF(('IC U11'!I14)="","",'IC U11'!I14)</f>
        <v>FET</v>
      </c>
      <c r="Q21" s="27">
        <f>IF(('IC U11'!J14)="","",'IC U11'!J14)</f>
        <v>755</v>
      </c>
      <c r="R21" s="4"/>
      <c r="S21" s="33">
        <v>5</v>
      </c>
      <c r="T21" s="9" t="str">
        <f>IF(('IC U19'!E14)="","",'IC U19'!E14)</f>
        <v>LA VIA, GIULIANO ADRIEL</v>
      </c>
      <c r="U21" s="9" t="str">
        <f>IF(('IC U19'!I14)="","",'IC U19'!I14)</f>
        <v>SLU</v>
      </c>
      <c r="V21" s="27">
        <f>IF(('IC U19'!J14)="","",'IC U19'!J14)</f>
        <v>973.9375</v>
      </c>
    </row>
    <row r="22" spans="4:22" ht="15" customHeight="1">
      <c r="D22" s="279">
        <v>6</v>
      </c>
      <c r="E22" s="9" t="str">
        <f>IF(('ID U11'!E15)="","",'ID U11'!E15)</f>
        <v>ALVARADO, ORIANA</v>
      </c>
      <c r="F22" s="9" t="str">
        <f>IF(('ID U11'!I15)="","",'ID U11'!I15)</f>
        <v>SCZ</v>
      </c>
      <c r="G22" s="27">
        <f>IF(('ID U11'!J15)="","",'ID U11'!J15)</f>
        <v>675</v>
      </c>
      <c r="H22" s="4"/>
      <c r="I22" s="279">
        <v>6</v>
      </c>
      <c r="J22" s="9" t="str">
        <f>IF(('ID U19'!E15)="","",'ID U19'!E15)</f>
        <v>JANDULA, AMBAR</v>
      </c>
      <c r="K22" s="9" t="str">
        <f>IF(('ID U19'!I15)="","",'ID U19'!I15)</f>
        <v>SAL</v>
      </c>
      <c r="L22" s="27">
        <f>IF(('ID U19'!J15)="","",'ID U19'!J15)</f>
        <v>891.25</v>
      </c>
      <c r="M22" s="4"/>
      <c r="N22" s="33">
        <v>6</v>
      </c>
      <c r="O22" s="9" t="str">
        <f>IF(('IC U11'!E15)="","",'IC U11'!E15)</f>
        <v>FERNANDEZ, ENZO</v>
      </c>
      <c r="P22" s="9" t="str">
        <f>IF(('IC U11'!I15)="","",'IC U11'!I15)</f>
        <v>FET</v>
      </c>
      <c r="Q22" s="27">
        <f>IF(('IC U11'!J15)="","",'IC U11'!J15)</f>
        <v>750</v>
      </c>
      <c r="R22" s="4"/>
      <c r="S22" s="33">
        <v>6</v>
      </c>
      <c r="T22" s="9" t="str">
        <f>IF(('IC U19'!E15)="","",'IC U19'!E15)</f>
        <v>MARTINEZ, TOBIAS</v>
      </c>
      <c r="U22" s="9" t="str">
        <f>IF(('IC U19'!I15)="","",'IC U19'!I15)</f>
        <v>SLU</v>
      </c>
      <c r="V22" s="27">
        <f>IF(('IC U19'!J15)="","",'IC U19'!J15)</f>
        <v>957.72874999999999</v>
      </c>
    </row>
    <row r="23" spans="4:22" ht="15" customHeight="1">
      <c r="D23" s="279">
        <v>7</v>
      </c>
      <c r="E23" s="9" t="str">
        <f>IF(('ID U11'!E16)="","",'ID U11'!E16)</f>
        <v>PIRUZI, ALBA ALLEGRA</v>
      </c>
      <c r="F23" s="9" t="str">
        <f>IF(('ID U11'!I16)="","",'ID U11'!I16)</f>
        <v>MZA</v>
      </c>
      <c r="G23" s="27">
        <f>IF(('ID U11'!J16)="","",'ID U11'!J16)</f>
        <v>675</v>
      </c>
      <c r="H23" s="4"/>
      <c r="I23" s="279">
        <v>7</v>
      </c>
      <c r="J23" s="9" t="str">
        <f>IF(('ID U19'!E16)="","",'ID U19'!E16)</f>
        <v>PEREZ ERASO, GIULIANA</v>
      </c>
      <c r="K23" s="9" t="str">
        <f>IF(('ID U19'!I16)="","",'ID U19'!I16)</f>
        <v>MZA</v>
      </c>
      <c r="L23" s="27">
        <f>IF(('ID U19'!J16)="","",'ID U19'!J16)</f>
        <v>692.5</v>
      </c>
      <c r="M23" s="4"/>
      <c r="N23" s="33">
        <v>7</v>
      </c>
      <c r="O23" s="9" t="str">
        <f>IF(('IC U11'!E16)="","",'IC U11'!E16)</f>
        <v>NOTARNICOLA, FELIPE</v>
      </c>
      <c r="P23" s="9" t="str">
        <f>IF(('IC U11'!I16)="","",'IC U11'!I16)</f>
        <v>SFE</v>
      </c>
      <c r="Q23" s="27">
        <f>IF(('IC U11'!J16)="","",'IC U11'!J16)</f>
        <v>745.09</v>
      </c>
      <c r="R23" s="4"/>
      <c r="S23" s="33">
        <v>7</v>
      </c>
      <c r="T23" s="9" t="str">
        <f>IF(('IC U19'!E16)="","",'IC U19'!E16)</f>
        <v>CRIMALDI, FRANCISCO</v>
      </c>
      <c r="U23" s="9" t="str">
        <f>IF(('IC U19'!I16)="","",'IC U19'!I16)</f>
        <v>FBA</v>
      </c>
      <c r="V23" s="27">
        <f>IF(('IC U19'!J16)="","",'IC U19'!J16)</f>
        <v>890.13499999999999</v>
      </c>
    </row>
    <row r="24" spans="4:22" ht="15" customHeight="1" thickBot="1">
      <c r="D24" s="280">
        <v>8</v>
      </c>
      <c r="E24" s="28" t="str">
        <f>IF(('ID U11'!E17)="","",'ID U11'!E17)</f>
        <v>HILARION, ZOE</v>
      </c>
      <c r="F24" s="28" t="str">
        <f>IF(('ID U11'!I17)="","",'ID U11'!I17)</f>
        <v>SCZ</v>
      </c>
      <c r="G24" s="29">
        <f>IF(('ID U11'!J17)="","",'ID U11'!J17)</f>
        <v>655</v>
      </c>
      <c r="H24" s="4"/>
      <c r="I24" s="280">
        <v>8</v>
      </c>
      <c r="J24" s="28" t="str">
        <f>IF(('ID U19'!E17)="","",'ID U19'!E17)</f>
        <v>MARIÑO, NAOMI</v>
      </c>
      <c r="K24" s="28" t="str">
        <f>IF(('ID U19'!I17)="","",'ID U19'!I17)</f>
        <v>FET</v>
      </c>
      <c r="L24" s="29">
        <f>IF(('ID U19'!J17)="","",'ID U19'!J17)</f>
        <v>655</v>
      </c>
      <c r="M24" s="4"/>
      <c r="N24" s="34">
        <v>8</v>
      </c>
      <c r="O24" s="28" t="str">
        <f>IF(('IC U11'!E17)="","",'IC U11'!E17)</f>
        <v>ALTO, JULIAN</v>
      </c>
      <c r="P24" s="28" t="str">
        <f>IF(('IC U11'!I17)="","",'IC U11'!I17)</f>
        <v>MZA</v>
      </c>
      <c r="Q24" s="29">
        <f>IF(('IC U11'!J17)="","",'IC U11'!J17)</f>
        <v>720</v>
      </c>
      <c r="R24" s="4"/>
      <c r="S24" s="34">
        <v>8</v>
      </c>
      <c r="T24" s="28" t="str">
        <f>IF(('IC U19'!E17)="","",'IC U19'!E17)</f>
        <v>NAKAGAMA, ALAN JUN</v>
      </c>
      <c r="U24" s="28" t="str">
        <f>IF(('IC U19'!I17)="","",'IC U19'!I17)</f>
        <v>FET</v>
      </c>
      <c r="V24" s="29">
        <f>IF(('IC U19'!J17)="","",'IC U19'!J17)</f>
        <v>810</v>
      </c>
    </row>
    <row r="25" spans="4:22" ht="12.75" customHeight="1" thickBot="1"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4:22" ht="20.100000000000001" customHeight="1" thickBot="1">
      <c r="D26" s="341" t="s">
        <v>146</v>
      </c>
      <c r="E26" s="342"/>
      <c r="F26" s="342"/>
      <c r="G26" s="343"/>
      <c r="H26" s="4"/>
      <c r="I26" s="341" t="s">
        <v>147</v>
      </c>
      <c r="J26" s="342"/>
      <c r="K26" s="342"/>
      <c r="L26" s="343"/>
      <c r="M26" s="4"/>
      <c r="N26" s="341" t="s">
        <v>148</v>
      </c>
      <c r="O26" s="342"/>
      <c r="P26" s="342"/>
      <c r="Q26" s="343"/>
      <c r="R26" s="4"/>
      <c r="S26" s="341" t="s">
        <v>149</v>
      </c>
      <c r="T26" s="342"/>
      <c r="U26" s="342"/>
      <c r="V26" s="343"/>
    </row>
    <row r="27" spans="4:22" ht="15" customHeight="1">
      <c r="D27" s="278">
        <v>1</v>
      </c>
      <c r="E27" s="31" t="str">
        <f>IF(('ID U13'!E10)="","",'ID U13'!E10)</f>
        <v>MAEHAMA, TRINIDAD</v>
      </c>
      <c r="F27" s="31" t="str">
        <f>IF(('ID U13'!I10)="","",'ID U13'!I10)</f>
        <v>FET</v>
      </c>
      <c r="G27" s="32">
        <f>IF(('ID U13'!J10)="","",'ID U13'!J10)</f>
        <v>1406.25</v>
      </c>
      <c r="H27" s="4"/>
      <c r="I27" s="278">
        <v>1</v>
      </c>
      <c r="J27" s="31" t="str">
        <f>IF(('ID U23'!E10)="","",'ID U23'!E10)</f>
        <v>PEREZ, CAMILA</v>
      </c>
      <c r="K27" s="31" t="str">
        <f>IF(('ID U23'!I10)="","",'ID U23'!I10)</f>
        <v>FBA</v>
      </c>
      <c r="L27" s="32">
        <f>IF(('ID U23'!J10)="","",'ID U23'!J10)</f>
        <v>1030</v>
      </c>
      <c r="M27" s="4"/>
      <c r="N27" s="113">
        <v>1</v>
      </c>
      <c r="O27" s="31" t="str">
        <f>IF(('IC U13'!E10)="","",'IC U13'!E10)</f>
        <v>RUBIN MINETTI, DANTE</v>
      </c>
      <c r="P27" s="31" t="str">
        <f>IF(('IC U13'!I10)="","",'IC U13'!I10)</f>
        <v>FET</v>
      </c>
      <c r="Q27" s="32">
        <f>IF(('IC U13'!J10)="","",'IC U13'!J10)</f>
        <v>1375.165</v>
      </c>
      <c r="R27" s="4"/>
      <c r="S27" s="113">
        <v>1</v>
      </c>
      <c r="T27" s="31" t="str">
        <f>IF(('IC U23'!E10)="","",'IC U23'!E10)</f>
        <v>SERRANO, VALENTIN</v>
      </c>
      <c r="U27" s="31" t="str">
        <f>IF(('IC U23'!I10)="","",'IC U23'!I10)</f>
        <v>SEN</v>
      </c>
      <c r="V27" s="32">
        <f>IF(('IC U23'!J10)="","",'IC U23'!J10)</f>
        <v>1325</v>
      </c>
    </row>
    <row r="28" spans="4:22" ht="15" customHeight="1">
      <c r="D28" s="279">
        <v>2</v>
      </c>
      <c r="E28" s="9" t="str">
        <f>IF(('ID U13'!E11)="","",'ID U13'!E11)</f>
        <v>GUIA MONZON, IXCHEL</v>
      </c>
      <c r="F28" s="9" t="str">
        <f>IF(('ID U13'!I11)="","",'ID U13'!I11)</f>
        <v>SFE</v>
      </c>
      <c r="G28" s="27">
        <f>IF(('ID U13'!J11)="","",'ID U13'!J11)</f>
        <v>1352.5</v>
      </c>
      <c r="H28" s="4"/>
      <c r="I28" s="279">
        <v>2</v>
      </c>
      <c r="J28" s="9" t="str">
        <f>IF(('ID U23'!E11)="","",'ID U23'!E11)</f>
        <v>PAROLA, VALENTINA</v>
      </c>
      <c r="K28" s="9" t="str">
        <f>IF(('ID U23'!I11)="","",'ID U23'!I11)</f>
        <v>SFE</v>
      </c>
      <c r="L28" s="27">
        <f>IF(('ID U23'!J11)="","",'ID U23'!J11)</f>
        <v>810</v>
      </c>
      <c r="M28" s="4"/>
      <c r="N28" s="33">
        <v>2</v>
      </c>
      <c r="O28" s="9" t="str">
        <f>IF(('IC U13'!E11)="","",'IC U13'!E11)</f>
        <v>MARCIAL, LUCA</v>
      </c>
      <c r="P28" s="9" t="str">
        <f>IF(('IC U13'!I11)="","",'IC U13'!I11)</f>
        <v>FET</v>
      </c>
      <c r="Q28" s="27">
        <f>IF(('IC U13'!J11)="","",'IC U13'!J11)</f>
        <v>1367.5</v>
      </c>
      <c r="R28" s="4"/>
      <c r="S28" s="33">
        <v>2</v>
      </c>
      <c r="T28" s="9" t="str">
        <f>IF(('IC U23'!E11)="","",'IC U23'!E11)</f>
        <v>SPINELLI, FRANCO</v>
      </c>
      <c r="U28" s="9" t="str">
        <f>IF(('IC U23'!I11)="","",'IC U23'!I11)</f>
        <v>FET</v>
      </c>
      <c r="V28" s="27">
        <f>IF(('IC U23'!J11)="","",'IC U23'!J11)</f>
        <v>1305</v>
      </c>
    </row>
    <row r="29" spans="4:22" ht="15" customHeight="1">
      <c r="D29" s="279">
        <v>3</v>
      </c>
      <c r="E29" s="9" t="str">
        <f>IF(('ID U13'!E12)="","",'ID U13'!E12)</f>
        <v>TOSCANO, DAIANA ANTONELLA</v>
      </c>
      <c r="F29" s="9" t="str">
        <f>IF(('ID U13'!I12)="","",'ID U13'!I12)</f>
        <v>SAL</v>
      </c>
      <c r="G29" s="27">
        <f>IF(('ID U13'!J12)="","",'ID U13'!J12)</f>
        <v>1105</v>
      </c>
      <c r="H29" s="4"/>
      <c r="I29" s="279">
        <v>3</v>
      </c>
      <c r="J29" s="9" t="str">
        <f>IF(('ID U23'!E12)="","",'ID U23'!E12)</f>
        <v>OKUYAMA, ABRIL</v>
      </c>
      <c r="K29" s="9" t="str">
        <f>IF(('ID U23'!I12)="","",'ID U23'!I12)</f>
        <v>FET</v>
      </c>
      <c r="L29" s="27">
        <f>IF(('ID U23'!J12)="","",'ID U23'!J12)</f>
        <v>495</v>
      </c>
      <c r="M29" s="4"/>
      <c r="N29" s="33">
        <v>3</v>
      </c>
      <c r="O29" s="9" t="str">
        <f>IF(('IC U13'!E12)="","",'IC U13'!E12)</f>
        <v>VILLEGAS, VALENTINO ARIEL</v>
      </c>
      <c r="P29" s="9" t="str">
        <f>IF(('IC U13'!I12)="","",'IC U13'!I12)</f>
        <v>MZA</v>
      </c>
      <c r="Q29" s="27">
        <f>IF(('IC U13'!J12)="","",'IC U13'!J12)</f>
        <v>1250</v>
      </c>
      <c r="R29" s="4"/>
      <c r="S29" s="33">
        <v>3</v>
      </c>
      <c r="T29" s="9" t="str">
        <f>IF(('IC U23'!E12)="","",'IC U23'!E12)</f>
        <v>BERNARDOU, TOMAS</v>
      </c>
      <c r="U29" s="9" t="str">
        <f>IF(('IC U23'!I12)="","",'IC U23'!I12)</f>
        <v>FET</v>
      </c>
      <c r="V29" s="27">
        <f>IF(('IC U23'!J12)="","",'IC U23'!J12)</f>
        <v>1220.21</v>
      </c>
    </row>
    <row r="30" spans="4:22" ht="15" customHeight="1">
      <c r="D30" s="279">
        <v>4</v>
      </c>
      <c r="E30" s="9" t="str">
        <f>IF(('ID U13'!E13)="","",'ID U13'!E13)</f>
        <v>SALPETER, LUANA</v>
      </c>
      <c r="F30" s="9" t="str">
        <f>IF(('ID U13'!I13)="","",'ID U13'!I13)</f>
        <v>FET</v>
      </c>
      <c r="G30" s="27">
        <f>IF(('ID U13'!J13)="","",'ID U13'!J13)</f>
        <v>1053.75</v>
      </c>
      <c r="H30" s="4"/>
      <c r="I30" s="279">
        <v>4</v>
      </c>
      <c r="J30" s="9" t="str">
        <f>IF(('ID U23'!E13)="","",'ID U23'!E13)</f>
        <v>CHACON, DANIELA</v>
      </c>
      <c r="K30" s="9" t="str">
        <f>IF(('ID U23'!I13)="","",'ID U23'!I13)</f>
        <v>FET</v>
      </c>
      <c r="L30" s="27">
        <f>IF(('ID U23'!J13)="","",'ID U23'!J13)</f>
        <v>340</v>
      </c>
      <c r="M30" s="4"/>
      <c r="N30" s="33">
        <v>4</v>
      </c>
      <c r="O30" s="9" t="str">
        <f>IF(('IC U13'!E13)="","",'IC U13'!E13)</f>
        <v>DOMINGUEZ, FELIPE</v>
      </c>
      <c r="P30" s="9" t="str">
        <f>IF(('IC U13'!I13)="","",'IC U13'!I13)</f>
        <v>MZA</v>
      </c>
      <c r="Q30" s="27">
        <f>IF(('IC U13'!J13)="","",'IC U13'!J13)</f>
        <v>975.16499999999996</v>
      </c>
      <c r="R30" s="4"/>
      <c r="S30" s="33">
        <v>4</v>
      </c>
      <c r="T30" s="9" t="str">
        <f>IF(('IC U23'!E13)="","",'IC U23'!E13)</f>
        <v>RODRIGUEZ SCHOELLER, SANTIAGO</v>
      </c>
      <c r="U30" s="9" t="str">
        <f>IF(('IC U23'!I13)="","",'IC U23'!I13)</f>
        <v>FET</v>
      </c>
      <c r="V30" s="27">
        <f>IF(('IC U23'!J13)="","",'IC U23'!J13)</f>
        <v>1195.27</v>
      </c>
    </row>
    <row r="31" spans="4:22" ht="15" customHeight="1">
      <c r="D31" s="279">
        <v>5</v>
      </c>
      <c r="E31" s="9" t="str">
        <f>IF(('ID U13'!E14)="","",'ID U13'!E14)</f>
        <v>SATO, MIA HIROMMI</v>
      </c>
      <c r="F31" s="9" t="str">
        <f>IF(('ID U13'!I14)="","",'ID U13'!I14)</f>
        <v>FET</v>
      </c>
      <c r="G31" s="27">
        <f>IF(('ID U13'!J14)="","",'ID U13'!J14)</f>
        <v>883.75</v>
      </c>
      <c r="H31" s="4"/>
      <c r="I31" s="279">
        <v>5</v>
      </c>
      <c r="J31" s="9" t="str">
        <f>IF(('ID U23'!E14)="","",'ID U23'!E14)</f>
        <v>PUCHERELI, TATIANA</v>
      </c>
      <c r="K31" s="9" t="str">
        <f>IF(('ID U23'!I14)="","",'ID U23'!I14)</f>
        <v>URU</v>
      </c>
      <c r="L31" s="27">
        <f>IF(('ID U23'!J14)="","",'ID U23'!J14)</f>
        <v>315</v>
      </c>
      <c r="M31" s="4"/>
      <c r="N31" s="33">
        <v>5</v>
      </c>
      <c r="O31" s="9" t="str">
        <f>IF(('IC U13'!E14)="","",'IC U13'!E14)</f>
        <v>MOLINA, JUAN GREGORIO</v>
      </c>
      <c r="P31" s="9" t="str">
        <f>IF(('IC U13'!I14)="","",'IC U13'!I14)</f>
        <v>SEN</v>
      </c>
      <c r="Q31" s="27">
        <f>IF(('IC U13'!J14)="","",'IC U13'!J14)</f>
        <v>935.05500000000006</v>
      </c>
      <c r="R31" s="4"/>
      <c r="S31" s="33">
        <v>5</v>
      </c>
      <c r="T31" s="9" t="str">
        <f>IF(('IC U23'!E14)="","",'IC U23'!E14)</f>
        <v>CARRIZO JOZAMI, BENJAMIN</v>
      </c>
      <c r="U31" s="9" t="str">
        <f>IF(('IC U23'!I14)="","",'IC U23'!I14)</f>
        <v>SEN</v>
      </c>
      <c r="V31" s="27">
        <f>IF(('IC U23'!J14)="","",'IC U23'!J14)</f>
        <v>860.13499999999999</v>
      </c>
    </row>
    <row r="32" spans="4:22" ht="15" customHeight="1">
      <c r="D32" s="279">
        <v>6</v>
      </c>
      <c r="E32" s="9" t="str">
        <f>IF(('ID U13'!E15)="","",'ID U13'!E15)</f>
        <v>CRUZ MUÑOZ, MARTINA</v>
      </c>
      <c r="F32" s="9" t="str">
        <f>IF(('ID U13'!I15)="","",'ID U13'!I15)</f>
        <v>FET</v>
      </c>
      <c r="G32" s="27">
        <f>IF(('ID U13'!J15)="","",'ID U13'!J15)</f>
        <v>855</v>
      </c>
      <c r="H32" s="4"/>
      <c r="I32" s="279">
        <v>6</v>
      </c>
      <c r="J32" s="9" t="str">
        <f>IF(('ID U23'!E15)="","",'ID U23'!E15)</f>
        <v>NAVARRO, LUCIA</v>
      </c>
      <c r="K32" s="9" t="str">
        <f>IF(('ID U23'!I15)="","",'ID U23'!I15)</f>
        <v>URU</v>
      </c>
      <c r="L32" s="27">
        <f>IF(('ID U23'!J15)="","",'ID U23'!J15)</f>
        <v>315</v>
      </c>
      <c r="M32" s="4"/>
      <c r="N32" s="33">
        <v>6</v>
      </c>
      <c r="O32" s="9" t="str">
        <f>IF(('IC U13'!E15)="","",'IC U13'!E15)</f>
        <v>ALTO, JULIAN</v>
      </c>
      <c r="P32" s="9" t="str">
        <f>IF(('IC U13'!I15)="","",'IC U13'!I15)</f>
        <v>MZA</v>
      </c>
      <c r="Q32" s="27">
        <f>IF(('IC U13'!J15)="","",'IC U13'!J15)</f>
        <v>935</v>
      </c>
      <c r="R32" s="4"/>
      <c r="S32" s="33">
        <v>6</v>
      </c>
      <c r="T32" s="9" t="str">
        <f>IF(('IC U23'!E15)="","",'IC U23'!E15)</f>
        <v>GRAMAGLIA, NAHUEL</v>
      </c>
      <c r="U32" s="9" t="str">
        <f>IF(('IC U23'!I15)="","",'IC U23'!I15)</f>
        <v>SAL</v>
      </c>
      <c r="V32" s="27">
        <f>IF(('IC U23'!J15)="","",'IC U23'!J15)</f>
        <v>780</v>
      </c>
    </row>
    <row r="33" spans="4:22" ht="15" customHeight="1">
      <c r="D33" s="279">
        <v>7</v>
      </c>
      <c r="E33" s="9" t="str">
        <f>IF(('ID U13'!E16)="","",'ID U13'!E16)</f>
        <v>FORRAY ACHAVAL, ANNA ZOE</v>
      </c>
      <c r="F33" s="9" t="str">
        <f>IF(('ID U13'!I16)="","",'ID U13'!I16)</f>
        <v>SEN</v>
      </c>
      <c r="G33" s="27">
        <f>IF(('ID U13'!J16)="","",'ID U13'!J16)</f>
        <v>820</v>
      </c>
      <c r="H33" s="4"/>
      <c r="I33" s="279">
        <v>7</v>
      </c>
      <c r="J33" s="9" t="str">
        <f>IF(('ID U23'!E16)="","",'ID U23'!E16)</f>
        <v>SICILIANO, KIARA</v>
      </c>
      <c r="K33" s="9" t="str">
        <f>IF(('ID U23'!I16)="","",'ID U23'!I16)</f>
        <v>FET</v>
      </c>
      <c r="L33" s="27">
        <f>IF(('ID U23'!J16)="","",'ID U23'!J16)</f>
        <v>295</v>
      </c>
      <c r="M33" s="4"/>
      <c r="N33" s="33">
        <v>7</v>
      </c>
      <c r="O33" s="9" t="str">
        <f>IF(('IC U13'!E16)="","",'IC U13'!E16)</f>
        <v>MASETRO, CIRO</v>
      </c>
      <c r="P33" s="9" t="str">
        <f>IF(('IC U13'!I16)="","",'IC U13'!I16)</f>
        <v>SFE</v>
      </c>
      <c r="Q33" s="27">
        <f>IF(('IC U13'!J16)="","",'IC U13'!J16)</f>
        <v>910</v>
      </c>
      <c r="R33" s="4"/>
      <c r="S33" s="33">
        <v>7</v>
      </c>
      <c r="T33" s="9" t="str">
        <f>IF(('IC U23'!E16)="","",'IC U23'!E16)</f>
        <v>LA BOCCETA, IGNACIO</v>
      </c>
      <c r="U33" s="9" t="str">
        <f>IF(('IC U23'!I16)="","",'IC U23'!I16)</f>
        <v>FET</v>
      </c>
      <c r="V33" s="27">
        <f>IF(('IC U23'!J16)="","",'IC U23'!J16)</f>
        <v>690</v>
      </c>
    </row>
    <row r="34" spans="4:22" ht="15" customHeight="1" thickBot="1">
      <c r="D34" s="280">
        <v>8</v>
      </c>
      <c r="E34" s="28" t="str">
        <f>IF(('ID U13'!E17)="","",'ID U13'!E17)</f>
        <v>SIALLE, CONSTANTINA</v>
      </c>
      <c r="F34" s="28" t="str">
        <f>IF(('ID U13'!I17)="","",'ID U13'!I17)</f>
        <v>SEN</v>
      </c>
      <c r="G34" s="29">
        <f>IF(('ID U13'!J17)="","",'ID U13'!J17)</f>
        <v>815</v>
      </c>
      <c r="H34" s="4"/>
      <c r="I34" s="280">
        <v>8</v>
      </c>
      <c r="J34" s="28" t="str">
        <f>IF(('ID U23'!E17)="","",'ID U23'!E17)</f>
        <v>LIFSCHITZ, YAEL</v>
      </c>
      <c r="K34" s="28" t="str">
        <f>IF(('ID U23'!I17)="","",'ID U23'!I17)</f>
        <v>FET</v>
      </c>
      <c r="L34" s="29">
        <f>IF(('ID U23'!J17)="","",'ID U23'!J17)</f>
        <v>285</v>
      </c>
      <c r="M34" s="4"/>
      <c r="N34" s="34">
        <v>8</v>
      </c>
      <c r="O34" s="28" t="str">
        <f>IF(('IC U13'!E17)="","",'IC U13'!E17)</f>
        <v>ORQUERA, JEREMIAS</v>
      </c>
      <c r="P34" s="28" t="str">
        <f>IF(('IC U13'!I17)="","",'IC U13'!I17)</f>
        <v>MZA</v>
      </c>
      <c r="Q34" s="29">
        <f>IF(('IC U13'!J17)="","",'IC U13'!J17)</f>
        <v>860</v>
      </c>
      <c r="R34" s="4"/>
      <c r="S34" s="34">
        <v>8</v>
      </c>
      <c r="T34" s="28" t="str">
        <f>IF(('IC U23'!E17)="","",'IC U23'!E17)</f>
        <v>ZAPATERO HEIT, MARTIN</v>
      </c>
      <c r="U34" s="28" t="str">
        <f>IF(('IC U23'!I17)="","",'IC U23'!I17)</f>
        <v>JUJ</v>
      </c>
      <c r="V34" s="29">
        <f>IF(('IC U23'!J17)="","",'IC U23'!J17)</f>
        <v>660</v>
      </c>
    </row>
    <row r="35" spans="4:22" ht="12.75" customHeight="1" thickBot="1"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4:22" ht="20.100000000000001" customHeight="1" thickBot="1">
      <c r="D36" s="341" t="s">
        <v>150</v>
      </c>
      <c r="E36" s="342"/>
      <c r="F36" s="342"/>
      <c r="G36" s="343"/>
      <c r="H36" s="4"/>
      <c r="I36" s="341" t="s">
        <v>137</v>
      </c>
      <c r="J36" s="342"/>
      <c r="K36" s="342"/>
      <c r="L36" s="343"/>
      <c r="M36" s="4"/>
      <c r="N36" s="341" t="s">
        <v>151</v>
      </c>
      <c r="O36" s="342"/>
      <c r="P36" s="342"/>
      <c r="Q36" s="343"/>
      <c r="R36" s="4"/>
      <c r="S36" s="341" t="s">
        <v>136</v>
      </c>
      <c r="T36" s="342"/>
      <c r="U36" s="342"/>
      <c r="V36" s="343"/>
    </row>
    <row r="37" spans="4:22" ht="15" customHeight="1">
      <c r="D37" s="278">
        <v>1</v>
      </c>
      <c r="E37" s="31" t="str">
        <f>IF(('ID U15'!E10)="","",'ID U15'!E10)</f>
        <v>VALERIO, GEMMA</v>
      </c>
      <c r="F37" s="31" t="str">
        <f>IF(('ID U15'!I10)="","",'ID U15'!I10)</f>
        <v>SAL</v>
      </c>
      <c r="G37" s="32">
        <f>IF(('ID U15'!J10)="","",'ID U15'!J10)</f>
        <v>1340</v>
      </c>
      <c r="H37" s="4"/>
      <c r="I37" s="278">
        <v>1</v>
      </c>
      <c r="J37" s="31" t="str">
        <f>IF(('ID TC'!E10)="","",'ID TC'!E10)</f>
        <v>FRIAS PAZ, LUCIANA GABRIELA</v>
      </c>
      <c r="K37" s="31" t="str">
        <f>IF(('ID TC'!F10)="","",'ID TC'!F10)</f>
        <v>SEN</v>
      </c>
      <c r="L37" s="32">
        <f>IF(('ID TC'!G10)="","",'ID TC'!G10)</f>
        <v>1315.3062500000001</v>
      </c>
      <c r="M37" s="4"/>
      <c r="N37" s="113">
        <v>1</v>
      </c>
      <c r="O37" s="31" t="str">
        <f>IF(('IC U15'!E10)="","",'IC U15'!E10)</f>
        <v>MARTINEZ, TOBIAS</v>
      </c>
      <c r="P37" s="31" t="str">
        <f>IF(('IC U15'!I10)="","",'IC U15'!I10)</f>
        <v>SLU</v>
      </c>
      <c r="Q37" s="32">
        <f>IF(('IC U15'!J10)="","",'IC U15'!J10)</f>
        <v>1227.74</v>
      </c>
      <c r="R37" s="4"/>
      <c r="S37" s="113">
        <v>1</v>
      </c>
      <c r="T37" s="31" t="str">
        <f>IF(('IC TC'!E10)="","",'IC TC'!E10)</f>
        <v>MOSTEIRIN CLEMENTE, CAMILO</v>
      </c>
      <c r="U37" s="31" t="str">
        <f>IF(('IC TC'!F10)="","",'IC TC'!F10)</f>
        <v>FET</v>
      </c>
      <c r="V37" s="32">
        <f>IF(('IC TC'!G10)="","",'IC TC'!G10)</f>
        <v>785</v>
      </c>
    </row>
    <row r="38" spans="4:22" ht="15" customHeight="1">
      <c r="D38" s="279">
        <v>2</v>
      </c>
      <c r="E38" s="9" t="str">
        <f>IF(('ID U15'!E11)="","",'ID U15'!E11)</f>
        <v>FRIAS PAZ, LUCIANA GABRIELA</v>
      </c>
      <c r="F38" s="9" t="str">
        <f>IF(('ID U15'!I11)="","",'ID U15'!I11)</f>
        <v>SEN</v>
      </c>
      <c r="G38" s="27">
        <f>IF(('ID U15'!J11)="","",'ID U15'!J11)</f>
        <v>1265.33</v>
      </c>
      <c r="H38" s="4"/>
      <c r="I38" s="279">
        <v>2</v>
      </c>
      <c r="J38" s="9" t="str">
        <f>IF(('ID TC'!E11)="","",'ID TC'!E11)</f>
        <v>PEREZ, CAMILA</v>
      </c>
      <c r="K38" s="9" t="str">
        <f>IF(('ID TC'!F11)="","",'ID TC'!F11)</f>
        <v>FBA</v>
      </c>
      <c r="L38" s="27">
        <f>IF(('ID TC'!G11)="","",'ID TC'!G11)</f>
        <v>1075</v>
      </c>
      <c r="M38" s="4"/>
      <c r="N38" s="33">
        <v>2</v>
      </c>
      <c r="O38" s="9" t="str">
        <f>IF(('IC U15'!E11)="","",'IC U15'!E11)</f>
        <v>DI GIROLAMO, BRUNO</v>
      </c>
      <c r="P38" s="9" t="str">
        <f>IF(('IC U15'!I11)="","",'IC U15'!I11)</f>
        <v>FET</v>
      </c>
      <c r="Q38" s="27">
        <f>IF(('IC U15'!J11)="","",'IC U15'!J11)</f>
        <v>1081.46</v>
      </c>
      <c r="R38" s="4"/>
      <c r="S38" s="33">
        <v>2</v>
      </c>
      <c r="T38" s="9" t="str">
        <f>IF(('IC TC'!E11)="","",'IC TC'!E11)</f>
        <v>GILABERT, RODRIGO</v>
      </c>
      <c r="U38" s="9" t="str">
        <f>IF(('IC TC'!F11)="","",'IC TC'!F11)</f>
        <v>FET</v>
      </c>
      <c r="V38" s="27">
        <f>IF(('IC TC'!G11)="","",'IC TC'!G11)</f>
        <v>745</v>
      </c>
    </row>
    <row r="39" spans="4:22" ht="15" customHeight="1">
      <c r="D39" s="279">
        <v>3</v>
      </c>
      <c r="E39" s="9" t="str">
        <f>IF(('ID U15'!E12)="","",'ID U15'!E12)</f>
        <v>GUIA MONZON, IXCHEL</v>
      </c>
      <c r="F39" s="9" t="str">
        <f>IF(('ID U15'!I12)="","",'ID U15'!I12)</f>
        <v>SFE</v>
      </c>
      <c r="G39" s="27">
        <f>IF(('ID U15'!J12)="","",'ID U15'!J12)</f>
        <v>1206.25</v>
      </c>
      <c r="H39" s="4"/>
      <c r="I39" s="279">
        <v>3</v>
      </c>
      <c r="J39" s="9" t="str">
        <f>IF(('ID TC'!E12)="","",'ID TC'!E12)</f>
        <v>ZAPATERO HEIT, ANA</v>
      </c>
      <c r="K39" s="9" t="str">
        <f>IF(('ID TC'!F12)="","",'ID TC'!F12)</f>
        <v>JUJ</v>
      </c>
      <c r="L39" s="27">
        <f>IF(('ID TC'!G12)="","",'ID TC'!G12)</f>
        <v>1030</v>
      </c>
      <c r="M39" s="4"/>
      <c r="N39" s="33">
        <v>3</v>
      </c>
      <c r="O39" s="9" t="str">
        <f>IF(('IC U15'!E12)="","",'IC U15'!E12)</f>
        <v>SERRA, IGNACIO</v>
      </c>
      <c r="P39" s="9" t="str">
        <f>IF(('IC U15'!I12)="","",'IC U15'!I12)</f>
        <v>RNG</v>
      </c>
      <c r="Q39" s="27">
        <f>IF(('IC U15'!J12)="","",'IC U15'!J12)</f>
        <v>990</v>
      </c>
      <c r="R39" s="4"/>
      <c r="S39" s="33">
        <v>3</v>
      </c>
      <c r="T39" s="9" t="str">
        <f>IF(('IC TC'!E12)="","",'IC TC'!E12)</f>
        <v>NOTTURNO, NICOLAS</v>
      </c>
      <c r="U39" s="9" t="str">
        <f>IF(('IC TC'!F12)="","",'IC TC'!F12)</f>
        <v>FET</v>
      </c>
      <c r="V39" s="27">
        <f>IF(('IC TC'!G12)="","",'IC TC'!G12)</f>
        <v>690</v>
      </c>
    </row>
    <row r="40" spans="4:22" ht="15" customHeight="1">
      <c r="D40" s="279">
        <v>4</v>
      </c>
      <c r="E40" s="9" t="str">
        <f>IF(('ID U15'!E13)="","",'ID U15'!E13)</f>
        <v>SALUSSO, ALEXIA</v>
      </c>
      <c r="F40" s="9" t="str">
        <f>IF(('ID U15'!I13)="","",'ID U15'!I13)</f>
        <v>FET</v>
      </c>
      <c r="G40" s="27">
        <f>IF(('ID U15'!J13)="","",'ID U15'!J13)</f>
        <v>1195</v>
      </c>
      <c r="H40" s="4"/>
      <c r="I40" s="279">
        <v>4</v>
      </c>
      <c r="J40" s="9" t="str">
        <f>IF(('ID TC'!E13)="","",'ID TC'!E13)</f>
        <v>SHAHMURADYAN, MARIAM</v>
      </c>
      <c r="K40" s="9" t="str">
        <f>IF(('ID TC'!F13)="","",'ID TC'!F13)</f>
        <v>FET</v>
      </c>
      <c r="L40" s="27">
        <f>IF(('ID TC'!G13)="","",'ID TC'!G13)</f>
        <v>920</v>
      </c>
      <c r="M40" s="4"/>
      <c r="N40" s="33">
        <v>4</v>
      </c>
      <c r="O40" s="9" t="str">
        <f>IF(('IC U15'!E13)="","",'IC U15'!E13)</f>
        <v>AXON, JUAN CRUZ</v>
      </c>
      <c r="P40" s="9" t="str">
        <f>IF(('IC U15'!I13)="","",'IC U15'!I13)</f>
        <v>CHA</v>
      </c>
      <c r="Q40" s="27">
        <f>IF(('IC U15'!J13)="","",'IC U15'!J13)</f>
        <v>970</v>
      </c>
      <c r="R40" s="4"/>
      <c r="S40" s="33">
        <v>4</v>
      </c>
      <c r="T40" s="9" t="str">
        <f>IF(('IC TC'!E13)="","",'IC TC'!E13)</f>
        <v>SERRANO, VALENTIN</v>
      </c>
      <c r="U40" s="9" t="str">
        <f>IF(('IC TC'!F13)="","",'IC TC'!F13)</f>
        <v>SEN</v>
      </c>
      <c r="V40" s="27">
        <f>IF(('IC TC'!G13)="","",'IC TC'!G13)</f>
        <v>685</v>
      </c>
    </row>
    <row r="41" spans="4:22" ht="15" customHeight="1">
      <c r="D41" s="279">
        <v>5</v>
      </c>
      <c r="E41" s="9" t="str">
        <f>IF(('ID U15'!E14)="","",'ID U15'!E14)</f>
        <v>GIMENEZ, MALENA</v>
      </c>
      <c r="F41" s="9" t="str">
        <f>IF(('ID U15'!I14)="","",'ID U15'!I14)</f>
        <v>JUJ</v>
      </c>
      <c r="G41" s="27">
        <f>IF(('ID U15'!J14)="","",'ID U15'!J14)</f>
        <v>1122.77</v>
      </c>
      <c r="H41" s="4"/>
      <c r="I41" s="279">
        <v>5</v>
      </c>
      <c r="J41" s="9" t="str">
        <f>IF(('ID TC'!E14)="","",'ID TC'!E14)</f>
        <v>GIMENEZ, MALENA</v>
      </c>
      <c r="K41" s="9" t="str">
        <f>IF(('ID TC'!F14)="","",'ID TC'!F14)</f>
        <v>JUJ</v>
      </c>
      <c r="L41" s="27">
        <f>IF(('ID TC'!G14)="","",'ID TC'!G14)</f>
        <v>905.21749999999997</v>
      </c>
      <c r="M41" s="4"/>
      <c r="N41" s="33">
        <v>5</v>
      </c>
      <c r="O41" s="9" t="str">
        <f>IF(('IC U15'!E14)="","",'IC U15'!E14)</f>
        <v>USLENGHI, SANTIAGO</v>
      </c>
      <c r="P41" s="9" t="str">
        <f>IF(('IC U15'!I14)="","",'IC U15'!I14)</f>
        <v>FET</v>
      </c>
      <c r="Q41" s="27">
        <f>IF(('IC U15'!J14)="","",'IC U15'!J14)</f>
        <v>925</v>
      </c>
      <c r="R41" s="4"/>
      <c r="S41" s="33">
        <v>5</v>
      </c>
      <c r="T41" s="9" t="str">
        <f>IF(('IC TC'!E14)="","",'IC TC'!E14)</f>
        <v>SPINELLI, FRANCO</v>
      </c>
      <c r="U41" s="9" t="str">
        <f>IF(('IC TC'!F14)="","",'IC TC'!F14)</f>
        <v>FET</v>
      </c>
      <c r="V41" s="27">
        <f>IF(('IC TC'!G14)="","",'IC TC'!G14)</f>
        <v>640</v>
      </c>
    </row>
    <row r="42" spans="4:22" ht="15" customHeight="1">
      <c r="D42" s="279">
        <v>6</v>
      </c>
      <c r="E42" s="9" t="str">
        <f>IF(('ID U15'!E15)="","",'ID U15'!E15)</f>
        <v>PALAMEDI, UMA</v>
      </c>
      <c r="F42" s="9" t="str">
        <f>IF(('ID U15'!I15)="","",'ID U15'!I15)</f>
        <v>SFE</v>
      </c>
      <c r="G42" s="27">
        <f>IF(('ID U15'!J15)="","",'ID U15'!J15)</f>
        <v>986.25</v>
      </c>
      <c r="H42" s="4"/>
      <c r="I42" s="279">
        <v>6</v>
      </c>
      <c r="J42" s="9" t="str">
        <f>IF(('ID TC'!E15)="","",'ID TC'!E15)</f>
        <v>ZAPATERO HEIT, DANIELA</v>
      </c>
      <c r="K42" s="9" t="str">
        <f>IF(('ID TC'!F15)="","",'ID TC'!F15)</f>
        <v>JUJ</v>
      </c>
      <c r="L42" s="27">
        <f>IF(('ID TC'!G15)="","",'ID TC'!G15)</f>
        <v>860</v>
      </c>
      <c r="M42" s="4"/>
      <c r="N42" s="33">
        <v>6</v>
      </c>
      <c r="O42" s="9" t="str">
        <f>IF(('IC U15'!E15)="","",'IC U15'!E15)</f>
        <v>OCAMPO, BRAIAN</v>
      </c>
      <c r="P42" s="9" t="str">
        <f>IF(('IC U15'!I15)="","",'IC U15'!I15)</f>
        <v>SAL</v>
      </c>
      <c r="Q42" s="27">
        <f>IF(('IC U15'!J15)="","",'IC U15'!J15)</f>
        <v>910</v>
      </c>
      <c r="R42" s="4"/>
      <c r="S42" s="33">
        <v>6</v>
      </c>
      <c r="T42" s="9" t="str">
        <f>IF(('IC TC'!E15)="","",'IC TC'!E15)</f>
        <v>BAYONA, LUCAS</v>
      </c>
      <c r="U42" s="9" t="str">
        <f>IF(('IC TC'!F15)="","",'IC TC'!F15)</f>
        <v>FET</v>
      </c>
      <c r="V42" s="27">
        <f>IF(('IC TC'!G15)="","",'IC TC'!G15)</f>
        <v>610</v>
      </c>
    </row>
    <row r="43" spans="4:22" ht="15" customHeight="1">
      <c r="D43" s="279">
        <v>7</v>
      </c>
      <c r="E43" s="9" t="str">
        <f>IF(('ID U15'!E16)="","",'ID U15'!E16)</f>
        <v>SALPETER, LUANA</v>
      </c>
      <c r="F43" s="9" t="str">
        <f>IF(('ID U15'!I16)="","",'ID U15'!I16)</f>
        <v>FET</v>
      </c>
      <c r="G43" s="27">
        <f>IF(('ID U15'!J16)="","",'ID U15'!J16)</f>
        <v>971.25</v>
      </c>
      <c r="H43" s="4"/>
      <c r="I43" s="279">
        <v>7</v>
      </c>
      <c r="J43" s="9" t="str">
        <f>IF(('ID TC'!E16)="","",'ID TC'!E16)</f>
        <v>OKUYAMA, ABRIL</v>
      </c>
      <c r="K43" s="9" t="str">
        <f>IF(('ID TC'!F16)="","",'ID TC'!F16)</f>
        <v>FET</v>
      </c>
      <c r="L43" s="27">
        <f>IF(('ID TC'!G16)="","",'ID TC'!G16)</f>
        <v>835</v>
      </c>
      <c r="M43" s="4"/>
      <c r="N43" s="33">
        <v>7</v>
      </c>
      <c r="O43" s="9" t="str">
        <f>IF(('IC U15'!E16)="","",'IC U15'!E16)</f>
        <v>BENITEZ, EMANUEL JULIAN</v>
      </c>
      <c r="P43" s="9" t="str">
        <f>IF(('IC U15'!I16)="","",'IC U15'!I16)</f>
        <v>JUJ</v>
      </c>
      <c r="Q43" s="27">
        <f>IF(('IC U15'!J16)="","",'IC U15'!J16)</f>
        <v>895.16499999999996</v>
      </c>
      <c r="R43" s="4"/>
      <c r="S43" s="33">
        <v>7</v>
      </c>
      <c r="T43" s="9" t="str">
        <f>IF(('IC TC'!E16)="","",'IC TC'!E16)</f>
        <v>COCHERI, AGUSTIN ROLANDO</v>
      </c>
      <c r="U43" s="9" t="str">
        <f>IF(('IC TC'!F16)="","",'IC TC'!F16)</f>
        <v>SEN</v>
      </c>
      <c r="V43" s="27">
        <f>IF(('IC TC'!G16)="","",'IC TC'!G16)</f>
        <v>575</v>
      </c>
    </row>
    <row r="44" spans="4:22" ht="15" customHeight="1" thickBot="1">
      <c r="D44" s="280">
        <v>8</v>
      </c>
      <c r="E44" s="28" t="str">
        <f>IF(('ID U15'!E17)="","",'ID U15'!E17)</f>
        <v>GUARDIA, MARIA VICTORIA</v>
      </c>
      <c r="F44" s="28" t="str">
        <f>IF(('ID U15'!I17)="","",'ID U15'!I17)</f>
        <v>SAL</v>
      </c>
      <c r="G44" s="29">
        <f>IF(('ID U15'!J17)="","",'ID U15'!J17)</f>
        <v>890.15374999999995</v>
      </c>
      <c r="H44" s="4"/>
      <c r="I44" s="280">
        <v>8</v>
      </c>
      <c r="J44" s="28" t="str">
        <f>IF(('ID TC'!E17)="","",'ID TC'!E17)</f>
        <v>VALERIO, GEMMA</v>
      </c>
      <c r="K44" s="28" t="str">
        <f>IF(('ID TC'!F17)="","",'ID TC'!F17)</f>
        <v>SAL</v>
      </c>
      <c r="L44" s="29">
        <f>IF(('ID TC'!G17)="","",'ID TC'!G17)</f>
        <v>760</v>
      </c>
      <c r="M44" s="4"/>
      <c r="N44" s="34">
        <v>8</v>
      </c>
      <c r="O44" s="28" t="str">
        <f>IF(('IC U15'!E17)="","",'IC U15'!E17)</f>
        <v>MOLINA, JUAN MARTIN</v>
      </c>
      <c r="P44" s="28" t="str">
        <f>IF(('IC U15'!I17)="","",'IC U15'!I17)</f>
        <v>FET</v>
      </c>
      <c r="Q44" s="29">
        <f>IF(('IC U15'!J17)="","",'IC U15'!J17)</f>
        <v>880</v>
      </c>
      <c r="R44" s="4"/>
      <c r="S44" s="34">
        <v>8</v>
      </c>
      <c r="T44" s="28" t="str">
        <f>IF(('IC TC'!E17)="","",'IC TC'!E17)</f>
        <v>GUADALUPE, MATIAS</v>
      </c>
      <c r="U44" s="28" t="str">
        <f>IF(('IC TC'!F17)="","",'IC TC'!F17)</f>
        <v>FET</v>
      </c>
      <c r="V44" s="29">
        <f>IF(('IC TC'!G17)="","",'IC TC'!G17)</f>
        <v>565</v>
      </c>
    </row>
    <row r="45" spans="4:22" ht="12.75" customHeight="1"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4:22" ht="191.25" customHeight="1">
      <c r="D46" s="35"/>
      <c r="E46" s="25"/>
      <c r="F46" s="25"/>
      <c r="G46" s="36"/>
      <c r="H46" s="25"/>
      <c r="I46" s="26"/>
      <c r="J46" s="25"/>
      <c r="K46" s="25"/>
      <c r="L46" s="25"/>
      <c r="M46" s="25"/>
      <c r="N46" s="26"/>
      <c r="O46" s="25"/>
      <c r="P46" s="25"/>
      <c r="Q46" s="25"/>
      <c r="R46" s="25"/>
      <c r="S46" s="26"/>
      <c r="T46" s="25"/>
      <c r="U46" s="25"/>
      <c r="V46" s="25"/>
    </row>
    <row r="47" spans="4:22" ht="12" customHeight="1">
      <c r="L47" s="6"/>
      <c r="Q47" s="6"/>
      <c r="V47" s="6"/>
    </row>
    <row r="48" spans="4:22" ht="12" customHeight="1">
      <c r="L48" s="6"/>
      <c r="Q48" s="6"/>
      <c r="V48" s="6"/>
    </row>
    <row r="49" spans="12:22" ht="12" customHeight="1">
      <c r="L49" s="6"/>
      <c r="Q49" s="6"/>
      <c r="V49" s="6"/>
    </row>
    <row r="50" spans="12:22" ht="12" customHeight="1">
      <c r="L50" s="6"/>
      <c r="Q50" s="6"/>
      <c r="V50" s="6"/>
    </row>
    <row r="51" spans="12:22" ht="12" customHeight="1">
      <c r="L51" s="6"/>
      <c r="Q51" s="6"/>
      <c r="V51" s="6"/>
    </row>
    <row r="52" spans="12:22" ht="12" customHeight="1">
      <c r="L52" s="6"/>
      <c r="Q52" s="6"/>
      <c r="V52" s="6"/>
    </row>
    <row r="53" spans="12:22" ht="12" customHeight="1">
      <c r="L53" s="6"/>
      <c r="Q53" s="6"/>
      <c r="V53" s="6"/>
    </row>
    <row r="55" spans="12:22" ht="12" customHeight="1">
      <c r="L55" s="6"/>
      <c r="Q55" s="6"/>
      <c r="V55" s="6"/>
    </row>
    <row r="56" spans="12:22" ht="12" customHeight="1">
      <c r="L56" s="6"/>
      <c r="Q56" s="6"/>
      <c r="V56" s="6"/>
    </row>
    <row r="57" spans="12:22" ht="12" customHeight="1">
      <c r="L57" s="6"/>
      <c r="Q57" s="6"/>
      <c r="V57" s="6"/>
    </row>
    <row r="58" spans="12:22" ht="12" customHeight="1">
      <c r="L58" s="6"/>
      <c r="Q58" s="6"/>
      <c r="V58" s="6"/>
    </row>
    <row r="59" spans="12:22" ht="12" customHeight="1">
      <c r="L59" s="6"/>
      <c r="Q59" s="6"/>
      <c r="V59" s="6"/>
    </row>
    <row r="60" spans="12:22" ht="12" customHeight="1">
      <c r="L60" s="6"/>
      <c r="Q60" s="6"/>
      <c r="V60" s="6"/>
    </row>
    <row r="61" spans="12:22" ht="12" customHeight="1">
      <c r="L61" s="6"/>
      <c r="Q61" s="6"/>
      <c r="V61" s="6"/>
    </row>
    <row r="62" spans="12:22" ht="12" customHeight="1">
      <c r="L62" s="6"/>
      <c r="Q62" s="6"/>
      <c r="V62" s="6"/>
    </row>
    <row r="64" spans="12:22" ht="12" customHeight="1">
      <c r="L64" s="6"/>
      <c r="Q64" s="6"/>
      <c r="V64" s="6"/>
    </row>
    <row r="65" spans="7:22" ht="12" customHeight="1">
      <c r="L65" s="6"/>
      <c r="Q65" s="6"/>
      <c r="V65" s="6"/>
    </row>
    <row r="66" spans="7:22" ht="12" customHeight="1">
      <c r="L66" s="6"/>
      <c r="Q66" s="6"/>
      <c r="V66" s="6"/>
    </row>
    <row r="67" spans="7:22" ht="12" customHeight="1">
      <c r="L67" s="6"/>
      <c r="Q67" s="6"/>
      <c r="V67" s="6"/>
    </row>
    <row r="68" spans="7:22" ht="12" customHeight="1">
      <c r="G68" s="6"/>
      <c r="L68" s="6"/>
      <c r="Q68" s="6"/>
      <c r="V68" s="6"/>
    </row>
    <row r="69" spans="7:22" ht="12" customHeight="1">
      <c r="G69" s="6"/>
      <c r="L69" s="6"/>
      <c r="Q69" s="6"/>
      <c r="V69" s="6"/>
    </row>
    <row r="70" spans="7:22" ht="12" customHeight="1">
      <c r="G70" s="6"/>
      <c r="L70" s="6"/>
      <c r="Q70" s="6"/>
      <c r="V70" s="6"/>
    </row>
    <row r="71" spans="7:22" ht="12" customHeight="1">
      <c r="G71" s="6"/>
      <c r="L71" s="6"/>
      <c r="Q71" s="6"/>
      <c r="V71" s="6"/>
    </row>
    <row r="73" spans="7:22" ht="12" customHeight="1">
      <c r="L73" s="6"/>
      <c r="Q73" s="6"/>
      <c r="V73" s="6"/>
    </row>
    <row r="74" spans="7:22" ht="12" customHeight="1">
      <c r="L74" s="6"/>
      <c r="Q74" s="6"/>
      <c r="V74" s="6"/>
    </row>
    <row r="75" spans="7:22" ht="12" customHeight="1">
      <c r="L75" s="6"/>
      <c r="Q75" s="6"/>
      <c r="V75" s="6"/>
    </row>
    <row r="76" spans="7:22" ht="12" customHeight="1">
      <c r="L76" s="6"/>
      <c r="Q76" s="6"/>
      <c r="V76" s="6"/>
    </row>
    <row r="77" spans="7:22" ht="12" customHeight="1">
      <c r="L77" s="6"/>
      <c r="Q77" s="6"/>
      <c r="V77" s="6"/>
    </row>
    <row r="78" spans="7:22" ht="12" customHeight="1">
      <c r="L78" s="6"/>
      <c r="Q78" s="6"/>
      <c r="V78" s="6"/>
    </row>
    <row r="79" spans="7:22" ht="12" customHeight="1">
      <c r="L79" s="6"/>
      <c r="Q79" s="6"/>
      <c r="V79" s="6"/>
    </row>
    <row r="80" spans="7:22" ht="12" customHeight="1">
      <c r="L80" s="6"/>
      <c r="Q80" s="6"/>
      <c r="V80" s="6"/>
    </row>
    <row r="82" spans="12:22" ht="12" customHeight="1">
      <c r="L82" s="6"/>
      <c r="Q82" s="6"/>
      <c r="V82" s="6"/>
    </row>
    <row r="83" spans="12:22" ht="12" customHeight="1">
      <c r="L83" s="6"/>
      <c r="Q83" s="6"/>
      <c r="V83" s="6"/>
    </row>
    <row r="84" spans="12:22" ht="12" customHeight="1">
      <c r="L84" s="6"/>
      <c r="Q84" s="6"/>
      <c r="V84" s="6"/>
    </row>
    <row r="85" spans="12:22" ht="12" customHeight="1">
      <c r="L85" s="6"/>
      <c r="Q85" s="6"/>
      <c r="V85" s="6"/>
    </row>
    <row r="86" spans="12:22" ht="12" customHeight="1">
      <c r="L86" s="6"/>
      <c r="Q86" s="6"/>
      <c r="V86" s="6"/>
    </row>
    <row r="87" spans="12:22" ht="12" customHeight="1">
      <c r="L87" s="6"/>
      <c r="Q87" s="6"/>
      <c r="V87" s="6"/>
    </row>
    <row r="88" spans="12:22" ht="12" customHeight="1">
      <c r="L88" s="6"/>
      <c r="Q88" s="6"/>
      <c r="V88" s="6"/>
    </row>
    <row r="89" spans="12:22" ht="12" customHeight="1">
      <c r="L89" s="6"/>
      <c r="Q89" s="6"/>
      <c r="V89" s="6"/>
    </row>
  </sheetData>
  <sheetProtection algorithmName="SHA-512" hashValue="7Sk0gfQ3d6QkArlsJEw22h4hA8uedp/lPI8TpA9Y0uYU3UTD2nPcy2RtEyFNTp546FeW4+k0lPVzKAZVqmXJ+A==" saltValue="yA8vjNHmDcquSwmwC3jQIw==" spinCount="100000" sheet="1" objects="1" scenarios="1"/>
  <mergeCells count="17">
    <mergeCell ref="D36:G36"/>
    <mergeCell ref="D26:G26"/>
    <mergeCell ref="N26:Q26"/>
    <mergeCell ref="I6:L6"/>
    <mergeCell ref="D6:G6"/>
    <mergeCell ref="N6:Q6"/>
    <mergeCell ref="N36:Q36"/>
    <mergeCell ref="S36:V36"/>
    <mergeCell ref="I36:L36"/>
    <mergeCell ref="S26:V26"/>
    <mergeCell ref="S16:V16"/>
    <mergeCell ref="N16:Q16"/>
    <mergeCell ref="D4:V4"/>
    <mergeCell ref="I26:L26"/>
    <mergeCell ref="S6:V6"/>
    <mergeCell ref="I16:L16"/>
    <mergeCell ref="D16:G16"/>
  </mergeCells>
  <printOptions horizontalCentered="1" verticalCentered="1"/>
  <pageMargins left="0.25" right="0.25" top="0.25" bottom="0.25" header="0.05" footer="0.05"/>
  <pageSetup paperSize="9" scale="65" orientation="landscape" r:id="rId1"/>
  <headerFooter alignWithMargins="0"/>
  <rowBreaks count="1" manualBreakCount="1">
    <brk id="26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3" tint="0.39997558519241921"/>
    <pageSetUpPr fitToPage="1"/>
  </sheetPr>
  <dimension ref="D1:AR583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552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ht="21" customHeight="1">
      <c r="D10" s="86">
        <v>1</v>
      </c>
      <c r="E10" s="95" t="s">
        <v>274</v>
      </c>
      <c r="F10" s="87"/>
      <c r="G10" s="87"/>
      <c r="H10" s="88">
        <v>2017</v>
      </c>
      <c r="I10" s="89" t="s">
        <v>4</v>
      </c>
      <c r="J10" s="38">
        <f t="shared" ref="J10:J43" si="0">L10+N10+P10+R10+T10+V10+X10+Z10+AB10+AD10+AF10+AH10+AJ10+AL10+AN10+AP10+AR10</f>
        <v>1580.27</v>
      </c>
      <c r="K10" s="137">
        <v>2</v>
      </c>
      <c r="L10" s="138">
        <v>0.27</v>
      </c>
      <c r="M10" s="146"/>
      <c r="N10" s="147"/>
      <c r="O10" s="152" t="s">
        <v>12</v>
      </c>
      <c r="P10" s="153">
        <v>315</v>
      </c>
      <c r="Q10" s="137">
        <v>1</v>
      </c>
      <c r="R10" s="138">
        <v>330</v>
      </c>
      <c r="S10" s="133">
        <v>1</v>
      </c>
      <c r="T10" s="165">
        <v>220</v>
      </c>
      <c r="U10" s="146">
        <v>1</v>
      </c>
      <c r="V10" s="147">
        <v>110</v>
      </c>
      <c r="W10" s="133"/>
      <c r="X10" s="165"/>
      <c r="Y10" s="146"/>
      <c r="Z10" s="147"/>
      <c r="AA10" s="146"/>
      <c r="AB10" s="147"/>
      <c r="AC10" s="146"/>
      <c r="AD10" s="147"/>
      <c r="AE10" s="146">
        <v>1</v>
      </c>
      <c r="AF10" s="147">
        <v>110</v>
      </c>
      <c r="AG10" s="146"/>
      <c r="AH10" s="147"/>
      <c r="AI10" s="146"/>
      <c r="AJ10" s="147"/>
      <c r="AK10" s="146"/>
      <c r="AL10" s="147"/>
      <c r="AM10" s="133"/>
      <c r="AN10" s="165"/>
      <c r="AO10" s="146"/>
      <c r="AP10" s="147"/>
      <c r="AQ10" s="152">
        <v>1</v>
      </c>
      <c r="AR10" s="251">
        <v>495</v>
      </c>
    </row>
    <row r="11" spans="4:44" ht="21" customHeight="1">
      <c r="D11" s="46">
        <v>2</v>
      </c>
      <c r="E11" s="97" t="s">
        <v>250</v>
      </c>
      <c r="F11" s="50"/>
      <c r="G11" s="50"/>
      <c r="H11" s="51">
        <v>2017</v>
      </c>
      <c r="I11" s="52" t="s">
        <v>4</v>
      </c>
      <c r="J11" s="42">
        <f t="shared" si="0"/>
        <v>1165</v>
      </c>
      <c r="K11" s="139"/>
      <c r="L11" s="140"/>
      <c r="M11" s="148"/>
      <c r="N11" s="149"/>
      <c r="O11" s="154" t="s">
        <v>12</v>
      </c>
      <c r="P11" s="155">
        <v>315</v>
      </c>
      <c r="Q11" s="139">
        <v>4</v>
      </c>
      <c r="R11" s="140">
        <v>165</v>
      </c>
      <c r="S11" s="134" t="s">
        <v>12</v>
      </c>
      <c r="T11" s="166">
        <v>140</v>
      </c>
      <c r="U11" s="148" t="s">
        <v>12</v>
      </c>
      <c r="V11" s="149">
        <v>70</v>
      </c>
      <c r="W11" s="134"/>
      <c r="X11" s="166"/>
      <c r="Y11" s="148"/>
      <c r="Z11" s="149"/>
      <c r="AA11" s="148"/>
      <c r="AB11" s="149"/>
      <c r="AC11" s="148"/>
      <c r="AD11" s="149"/>
      <c r="AE11" s="148" t="s">
        <v>12</v>
      </c>
      <c r="AF11" s="149">
        <v>70</v>
      </c>
      <c r="AG11" s="148"/>
      <c r="AH11" s="149"/>
      <c r="AI11" s="148"/>
      <c r="AJ11" s="149"/>
      <c r="AK11" s="148"/>
      <c r="AL11" s="149"/>
      <c r="AM11" s="134"/>
      <c r="AN11" s="166"/>
      <c r="AO11" s="148"/>
      <c r="AP11" s="149"/>
      <c r="AQ11" s="154">
        <v>2</v>
      </c>
      <c r="AR11" s="254">
        <v>405</v>
      </c>
    </row>
    <row r="12" spans="4:44" ht="21" customHeight="1">
      <c r="D12" s="46">
        <v>3</v>
      </c>
      <c r="E12" s="97" t="s">
        <v>290</v>
      </c>
      <c r="F12" s="50"/>
      <c r="G12" s="50"/>
      <c r="H12" s="51">
        <v>2016</v>
      </c>
      <c r="I12" s="52" t="s">
        <v>9</v>
      </c>
      <c r="J12" s="42">
        <f t="shared" si="0"/>
        <v>1160.1399999999999</v>
      </c>
      <c r="K12" s="139"/>
      <c r="L12" s="140"/>
      <c r="M12" s="148"/>
      <c r="N12" s="149"/>
      <c r="O12" s="154" t="s">
        <v>71</v>
      </c>
      <c r="P12" s="155">
        <v>160</v>
      </c>
      <c r="Q12" s="139">
        <v>3</v>
      </c>
      <c r="R12" s="140">
        <v>210</v>
      </c>
      <c r="S12" s="134" t="s">
        <v>12</v>
      </c>
      <c r="T12" s="166">
        <v>0.14000000000000001</v>
      </c>
      <c r="U12" s="148" t="s">
        <v>71</v>
      </c>
      <c r="V12" s="149">
        <v>45</v>
      </c>
      <c r="W12" s="134">
        <v>1</v>
      </c>
      <c r="X12" s="166">
        <v>220</v>
      </c>
      <c r="Y12" s="148"/>
      <c r="Z12" s="149"/>
      <c r="AA12" s="148"/>
      <c r="AB12" s="149"/>
      <c r="AC12" s="148"/>
      <c r="AD12" s="149"/>
      <c r="AE12" s="148" t="s">
        <v>70</v>
      </c>
      <c r="AF12" s="149">
        <v>55</v>
      </c>
      <c r="AG12" s="148"/>
      <c r="AH12" s="149"/>
      <c r="AI12" s="148"/>
      <c r="AJ12" s="149"/>
      <c r="AK12" s="148"/>
      <c r="AL12" s="149"/>
      <c r="AM12" s="134">
        <v>1</v>
      </c>
      <c r="AN12" s="166">
        <v>220</v>
      </c>
      <c r="AO12" s="148"/>
      <c r="AP12" s="149"/>
      <c r="AQ12" s="154" t="s">
        <v>72</v>
      </c>
      <c r="AR12" s="254">
        <v>250</v>
      </c>
    </row>
    <row r="13" spans="4:44" ht="21" customHeight="1">
      <c r="D13" s="46">
        <v>4</v>
      </c>
      <c r="E13" s="97" t="s">
        <v>214</v>
      </c>
      <c r="F13" s="50"/>
      <c r="G13" s="50"/>
      <c r="H13" s="51">
        <v>2017</v>
      </c>
      <c r="I13" s="52" t="s">
        <v>4</v>
      </c>
      <c r="J13" s="42">
        <f t="shared" si="0"/>
        <v>1065</v>
      </c>
      <c r="K13" s="139"/>
      <c r="L13" s="140"/>
      <c r="M13" s="148"/>
      <c r="N13" s="149"/>
      <c r="O13" s="154" t="s">
        <v>70</v>
      </c>
      <c r="P13" s="155">
        <v>205</v>
      </c>
      <c r="Q13" s="139">
        <v>2</v>
      </c>
      <c r="R13" s="140">
        <v>270</v>
      </c>
      <c r="S13" s="134">
        <v>2</v>
      </c>
      <c r="T13" s="166">
        <v>180</v>
      </c>
      <c r="U13" s="148" t="s">
        <v>12</v>
      </c>
      <c r="V13" s="149">
        <v>70</v>
      </c>
      <c r="W13" s="134"/>
      <c r="X13" s="166"/>
      <c r="Y13" s="148"/>
      <c r="Z13" s="149"/>
      <c r="AA13" s="148"/>
      <c r="AB13" s="149"/>
      <c r="AC13" s="148"/>
      <c r="AD13" s="149"/>
      <c r="AE13" s="148">
        <v>2</v>
      </c>
      <c r="AF13" s="149">
        <v>90</v>
      </c>
      <c r="AG13" s="148"/>
      <c r="AH13" s="149"/>
      <c r="AI13" s="148"/>
      <c r="AJ13" s="149"/>
      <c r="AK13" s="148"/>
      <c r="AL13" s="149"/>
      <c r="AM13" s="134"/>
      <c r="AN13" s="166"/>
      <c r="AO13" s="148"/>
      <c r="AP13" s="149"/>
      <c r="AQ13" s="154" t="s">
        <v>72</v>
      </c>
      <c r="AR13" s="254">
        <v>250</v>
      </c>
    </row>
    <row r="14" spans="4:44" ht="21" customHeight="1">
      <c r="D14" s="46">
        <v>5</v>
      </c>
      <c r="E14" s="97" t="s">
        <v>498</v>
      </c>
      <c r="F14" s="50"/>
      <c r="G14" s="50"/>
      <c r="H14" s="51">
        <v>2016</v>
      </c>
      <c r="I14" s="52" t="s">
        <v>4</v>
      </c>
      <c r="J14" s="42">
        <f t="shared" si="0"/>
        <v>655</v>
      </c>
      <c r="K14" s="139"/>
      <c r="L14" s="140"/>
      <c r="M14" s="148"/>
      <c r="N14" s="149"/>
      <c r="O14" s="154"/>
      <c r="P14" s="155"/>
      <c r="Q14" s="139"/>
      <c r="R14" s="140"/>
      <c r="S14" s="134"/>
      <c r="T14" s="166"/>
      <c r="U14" s="148">
        <v>2</v>
      </c>
      <c r="V14" s="149">
        <v>90</v>
      </c>
      <c r="W14" s="134"/>
      <c r="X14" s="166"/>
      <c r="Y14" s="148"/>
      <c r="Z14" s="149"/>
      <c r="AA14" s="148"/>
      <c r="AB14" s="149"/>
      <c r="AC14" s="148"/>
      <c r="AD14" s="149"/>
      <c r="AE14" s="148" t="s">
        <v>12</v>
      </c>
      <c r="AF14" s="149">
        <v>70</v>
      </c>
      <c r="AG14" s="148"/>
      <c r="AH14" s="149"/>
      <c r="AI14" s="148"/>
      <c r="AJ14" s="149"/>
      <c r="AK14" s="148"/>
      <c r="AL14" s="149"/>
      <c r="AM14" s="134">
        <v>2</v>
      </c>
      <c r="AN14" s="166">
        <v>180</v>
      </c>
      <c r="AO14" s="148"/>
      <c r="AP14" s="149"/>
      <c r="AQ14" s="154" t="s">
        <v>12</v>
      </c>
      <c r="AR14" s="254">
        <v>315</v>
      </c>
    </row>
    <row r="15" spans="4:44" ht="21" customHeight="1">
      <c r="D15" s="46">
        <v>6</v>
      </c>
      <c r="E15" s="97" t="s">
        <v>448</v>
      </c>
      <c r="F15" s="50"/>
      <c r="G15" s="50"/>
      <c r="H15" s="51">
        <v>2017</v>
      </c>
      <c r="I15" s="52" t="s">
        <v>4</v>
      </c>
      <c r="J15" s="42">
        <f t="shared" si="0"/>
        <v>440</v>
      </c>
      <c r="K15" s="139"/>
      <c r="L15" s="140"/>
      <c r="M15" s="148"/>
      <c r="N15" s="149"/>
      <c r="O15" s="154"/>
      <c r="P15" s="155"/>
      <c r="Q15" s="139">
        <v>5</v>
      </c>
      <c r="R15" s="140">
        <v>135</v>
      </c>
      <c r="S15" s="134" t="s">
        <v>70</v>
      </c>
      <c r="T15" s="166">
        <v>110</v>
      </c>
      <c r="U15" s="148" t="s">
        <v>27</v>
      </c>
      <c r="V15" s="149">
        <v>35</v>
      </c>
      <c r="W15" s="134"/>
      <c r="X15" s="166"/>
      <c r="Y15" s="148"/>
      <c r="Z15" s="149"/>
      <c r="AA15" s="148"/>
      <c r="AB15" s="149"/>
      <c r="AC15" s="148"/>
      <c r="AD15" s="149"/>
      <c r="AE15" s="148" t="s">
        <v>71</v>
      </c>
      <c r="AF15" s="149">
        <v>45</v>
      </c>
      <c r="AG15" s="148"/>
      <c r="AH15" s="149"/>
      <c r="AI15" s="148"/>
      <c r="AJ15" s="149"/>
      <c r="AK15" s="148"/>
      <c r="AL15" s="149"/>
      <c r="AM15" s="134"/>
      <c r="AN15" s="166"/>
      <c r="AO15" s="148"/>
      <c r="AP15" s="149"/>
      <c r="AQ15" s="154" t="s">
        <v>27</v>
      </c>
      <c r="AR15" s="254">
        <v>115</v>
      </c>
    </row>
    <row r="16" spans="4:44" ht="21" customHeight="1">
      <c r="D16" s="46">
        <v>7</v>
      </c>
      <c r="E16" s="97" t="s">
        <v>249</v>
      </c>
      <c r="F16" s="50"/>
      <c r="G16" s="50"/>
      <c r="H16" s="51">
        <v>2016</v>
      </c>
      <c r="I16" s="52" t="s">
        <v>11</v>
      </c>
      <c r="J16" s="42">
        <f t="shared" si="0"/>
        <v>405</v>
      </c>
      <c r="K16" s="139"/>
      <c r="L16" s="140"/>
      <c r="M16" s="148"/>
      <c r="N16" s="149"/>
      <c r="O16" s="154">
        <v>2</v>
      </c>
      <c r="P16" s="155">
        <v>405</v>
      </c>
      <c r="Q16" s="139"/>
      <c r="R16" s="140"/>
      <c r="S16" s="134"/>
      <c r="T16" s="166"/>
      <c r="U16" s="148"/>
      <c r="V16" s="149"/>
      <c r="W16" s="134"/>
      <c r="X16" s="166"/>
      <c r="Y16" s="148"/>
      <c r="Z16" s="149"/>
      <c r="AA16" s="148"/>
      <c r="AB16" s="149"/>
      <c r="AC16" s="148"/>
      <c r="AD16" s="149"/>
      <c r="AE16" s="148"/>
      <c r="AF16" s="149"/>
      <c r="AG16" s="148"/>
      <c r="AH16" s="149"/>
      <c r="AI16" s="148"/>
      <c r="AJ16" s="149"/>
      <c r="AK16" s="148"/>
      <c r="AL16" s="149"/>
      <c r="AM16" s="134"/>
      <c r="AN16" s="166"/>
      <c r="AO16" s="148"/>
      <c r="AP16" s="149"/>
      <c r="AQ16" s="154"/>
      <c r="AR16" s="254"/>
    </row>
    <row r="17" spans="4:44" ht="21" customHeight="1">
      <c r="D17" s="46">
        <v>8</v>
      </c>
      <c r="E17" s="97" t="s">
        <v>499</v>
      </c>
      <c r="F17" s="50"/>
      <c r="G17" s="50"/>
      <c r="H17" s="51">
        <v>2017</v>
      </c>
      <c r="I17" s="52" t="s">
        <v>4</v>
      </c>
      <c r="J17" s="42">
        <f t="shared" si="0"/>
        <v>370</v>
      </c>
      <c r="K17" s="139"/>
      <c r="L17" s="140"/>
      <c r="M17" s="148"/>
      <c r="N17" s="149"/>
      <c r="O17" s="154"/>
      <c r="P17" s="155"/>
      <c r="Q17" s="139"/>
      <c r="R17" s="140"/>
      <c r="S17" s="134"/>
      <c r="T17" s="166"/>
      <c r="U17" s="148" t="s">
        <v>70</v>
      </c>
      <c r="V17" s="149">
        <v>55</v>
      </c>
      <c r="W17" s="134"/>
      <c r="X17" s="166"/>
      <c r="Y17" s="148"/>
      <c r="Z17" s="149"/>
      <c r="AA17" s="148"/>
      <c r="AB17" s="149"/>
      <c r="AC17" s="148"/>
      <c r="AD17" s="149"/>
      <c r="AE17" s="148"/>
      <c r="AF17" s="149"/>
      <c r="AG17" s="148"/>
      <c r="AH17" s="149"/>
      <c r="AI17" s="148"/>
      <c r="AJ17" s="149"/>
      <c r="AK17" s="148"/>
      <c r="AL17" s="149"/>
      <c r="AM17" s="134"/>
      <c r="AN17" s="166"/>
      <c r="AO17" s="148"/>
      <c r="AP17" s="149"/>
      <c r="AQ17" s="154" t="s">
        <v>12</v>
      </c>
      <c r="AR17" s="254">
        <v>315</v>
      </c>
    </row>
    <row r="18" spans="4:44" ht="21" customHeight="1">
      <c r="D18" s="53">
        <v>9</v>
      </c>
      <c r="E18" s="98" t="s">
        <v>289</v>
      </c>
      <c r="F18" s="54"/>
      <c r="G18" s="54"/>
      <c r="H18" s="55">
        <v>2016</v>
      </c>
      <c r="I18" s="56" t="s">
        <v>1</v>
      </c>
      <c r="J18" s="42">
        <f t="shared" si="0"/>
        <v>320</v>
      </c>
      <c r="K18" s="139"/>
      <c r="L18" s="140"/>
      <c r="M18" s="148"/>
      <c r="N18" s="149"/>
      <c r="O18" s="154" t="s">
        <v>27</v>
      </c>
      <c r="P18" s="155">
        <v>115</v>
      </c>
      <c r="Q18" s="139"/>
      <c r="R18" s="140"/>
      <c r="S18" s="134"/>
      <c r="T18" s="166"/>
      <c r="U18" s="148"/>
      <c r="V18" s="149"/>
      <c r="W18" s="134"/>
      <c r="X18" s="166"/>
      <c r="Y18" s="148"/>
      <c r="Z18" s="149"/>
      <c r="AA18" s="148"/>
      <c r="AB18" s="149"/>
      <c r="AC18" s="148"/>
      <c r="AD18" s="149"/>
      <c r="AE18" s="148"/>
      <c r="AF18" s="149"/>
      <c r="AG18" s="148"/>
      <c r="AH18" s="149"/>
      <c r="AI18" s="148"/>
      <c r="AJ18" s="149"/>
      <c r="AK18" s="148"/>
      <c r="AL18" s="149"/>
      <c r="AM18" s="134"/>
      <c r="AN18" s="166"/>
      <c r="AO18" s="148"/>
      <c r="AP18" s="149"/>
      <c r="AQ18" s="154" t="s">
        <v>70</v>
      </c>
      <c r="AR18" s="254">
        <v>205</v>
      </c>
    </row>
    <row r="19" spans="4:44" ht="21" customHeight="1">
      <c r="D19" s="53">
        <v>10</v>
      </c>
      <c r="E19" s="98" t="s">
        <v>308</v>
      </c>
      <c r="F19" s="54"/>
      <c r="G19" s="54"/>
      <c r="H19" s="55">
        <v>2016</v>
      </c>
      <c r="I19" s="56" t="s">
        <v>267</v>
      </c>
      <c r="J19" s="42">
        <f t="shared" si="0"/>
        <v>315</v>
      </c>
      <c r="K19" s="139" t="s">
        <v>70</v>
      </c>
      <c r="L19" s="140">
        <v>135</v>
      </c>
      <c r="M19" s="148"/>
      <c r="N19" s="149"/>
      <c r="O19" s="154"/>
      <c r="P19" s="155"/>
      <c r="Q19" s="139"/>
      <c r="R19" s="140"/>
      <c r="S19" s="134"/>
      <c r="T19" s="166"/>
      <c r="U19" s="148"/>
      <c r="V19" s="149"/>
      <c r="W19" s="134">
        <v>2</v>
      </c>
      <c r="X19" s="166">
        <v>180</v>
      </c>
      <c r="Y19" s="148"/>
      <c r="Z19" s="149"/>
      <c r="AA19" s="148"/>
      <c r="AB19" s="149"/>
      <c r="AC19" s="148"/>
      <c r="AD19" s="149"/>
      <c r="AE19" s="148"/>
      <c r="AF19" s="149"/>
      <c r="AG19" s="148"/>
      <c r="AH19" s="149"/>
      <c r="AI19" s="148"/>
      <c r="AJ19" s="149"/>
      <c r="AK19" s="148"/>
      <c r="AL19" s="149"/>
      <c r="AM19" s="134"/>
      <c r="AN19" s="166"/>
      <c r="AO19" s="148"/>
      <c r="AP19" s="149"/>
      <c r="AQ19" s="154"/>
      <c r="AR19" s="254"/>
    </row>
    <row r="20" spans="4:44" ht="21" customHeight="1">
      <c r="D20" s="53">
        <v>11</v>
      </c>
      <c r="E20" s="98" t="s">
        <v>592</v>
      </c>
      <c r="F20" s="54"/>
      <c r="G20" s="54"/>
      <c r="H20" s="55">
        <v>2016</v>
      </c>
      <c r="I20" s="56" t="s">
        <v>5</v>
      </c>
      <c r="J20" s="42">
        <f t="shared" si="0"/>
        <v>250</v>
      </c>
      <c r="K20" s="139"/>
      <c r="L20" s="140"/>
      <c r="M20" s="148"/>
      <c r="N20" s="149"/>
      <c r="O20" s="154"/>
      <c r="P20" s="155"/>
      <c r="Q20" s="139"/>
      <c r="R20" s="140"/>
      <c r="S20" s="134"/>
      <c r="T20" s="166"/>
      <c r="U20" s="148"/>
      <c r="V20" s="149"/>
      <c r="W20" s="134"/>
      <c r="X20" s="166"/>
      <c r="Y20" s="148"/>
      <c r="Z20" s="149"/>
      <c r="AA20" s="148">
        <v>1</v>
      </c>
      <c r="AB20" s="149">
        <v>110</v>
      </c>
      <c r="AC20" s="148"/>
      <c r="AD20" s="149"/>
      <c r="AE20" s="148"/>
      <c r="AF20" s="149"/>
      <c r="AG20" s="148"/>
      <c r="AH20" s="149"/>
      <c r="AI20" s="148"/>
      <c r="AJ20" s="149"/>
      <c r="AK20" s="148"/>
      <c r="AL20" s="149"/>
      <c r="AM20" s="134" t="s">
        <v>12</v>
      </c>
      <c r="AN20" s="166">
        <v>140</v>
      </c>
      <c r="AO20" s="148"/>
      <c r="AP20" s="149"/>
      <c r="AQ20" s="154"/>
      <c r="AR20" s="254"/>
    </row>
    <row r="21" spans="4:44" ht="21" customHeight="1">
      <c r="D21" s="53">
        <v>12</v>
      </c>
      <c r="E21" s="98" t="s">
        <v>344</v>
      </c>
      <c r="F21" s="54"/>
      <c r="G21" s="54"/>
      <c r="H21" s="55">
        <v>2016</v>
      </c>
      <c r="I21" s="56" t="s">
        <v>170</v>
      </c>
      <c r="J21" s="42">
        <f t="shared" si="0"/>
        <v>250</v>
      </c>
      <c r="K21" s="139"/>
      <c r="L21" s="140"/>
      <c r="M21" s="148"/>
      <c r="N21" s="149"/>
      <c r="O21" s="154" t="s">
        <v>72</v>
      </c>
      <c r="P21" s="155">
        <v>250</v>
      </c>
      <c r="Q21" s="139"/>
      <c r="R21" s="140"/>
      <c r="S21" s="134"/>
      <c r="T21" s="166"/>
      <c r="U21" s="148"/>
      <c r="V21" s="149"/>
      <c r="W21" s="134"/>
      <c r="X21" s="166"/>
      <c r="Y21" s="148"/>
      <c r="Z21" s="149"/>
      <c r="AA21" s="148"/>
      <c r="AB21" s="149"/>
      <c r="AC21" s="148"/>
      <c r="AD21" s="149"/>
      <c r="AE21" s="148"/>
      <c r="AF21" s="149"/>
      <c r="AG21" s="148"/>
      <c r="AH21" s="149"/>
      <c r="AI21" s="148"/>
      <c r="AJ21" s="149"/>
      <c r="AK21" s="148"/>
      <c r="AL21" s="149"/>
      <c r="AM21" s="134"/>
      <c r="AN21" s="166"/>
      <c r="AO21" s="148"/>
      <c r="AP21" s="149"/>
      <c r="AQ21" s="154"/>
      <c r="AR21" s="254"/>
    </row>
    <row r="22" spans="4:44" ht="21" customHeight="1">
      <c r="D22" s="53">
        <v>13</v>
      </c>
      <c r="E22" s="98" t="s">
        <v>571</v>
      </c>
      <c r="F22" s="54"/>
      <c r="G22" s="54"/>
      <c r="H22" s="55">
        <v>2016</v>
      </c>
      <c r="I22" s="56" t="s">
        <v>7</v>
      </c>
      <c r="J22" s="42">
        <f t="shared" si="0"/>
        <v>205</v>
      </c>
      <c r="K22" s="139"/>
      <c r="L22" s="140"/>
      <c r="M22" s="148"/>
      <c r="N22" s="149"/>
      <c r="O22" s="154"/>
      <c r="P22" s="155"/>
      <c r="Q22" s="139"/>
      <c r="R22" s="140"/>
      <c r="S22" s="134"/>
      <c r="T22" s="166"/>
      <c r="U22" s="148"/>
      <c r="V22" s="149"/>
      <c r="W22" s="134"/>
      <c r="X22" s="166"/>
      <c r="Y22" s="148"/>
      <c r="Z22" s="149"/>
      <c r="AA22" s="148"/>
      <c r="AB22" s="149"/>
      <c r="AC22" s="148"/>
      <c r="AD22" s="149"/>
      <c r="AE22" s="148"/>
      <c r="AF22" s="149"/>
      <c r="AG22" s="148"/>
      <c r="AH22" s="149"/>
      <c r="AI22" s="148"/>
      <c r="AJ22" s="149"/>
      <c r="AK22" s="148">
        <v>2</v>
      </c>
      <c r="AL22" s="149">
        <v>90</v>
      </c>
      <c r="AM22" s="134"/>
      <c r="AN22" s="166"/>
      <c r="AO22" s="148"/>
      <c r="AP22" s="149"/>
      <c r="AQ22" s="154" t="s">
        <v>27</v>
      </c>
      <c r="AR22" s="254">
        <v>115</v>
      </c>
    </row>
    <row r="23" spans="4:44" ht="21" customHeight="1">
      <c r="D23" s="53">
        <v>14</v>
      </c>
      <c r="E23" s="98" t="s">
        <v>593</v>
      </c>
      <c r="F23" s="54"/>
      <c r="G23" s="54"/>
      <c r="H23" s="55"/>
      <c r="I23" s="56" t="s">
        <v>3</v>
      </c>
      <c r="J23" s="42">
        <f t="shared" si="0"/>
        <v>180</v>
      </c>
      <c r="K23" s="139"/>
      <c r="L23" s="140"/>
      <c r="M23" s="148"/>
      <c r="N23" s="149"/>
      <c r="O23" s="154"/>
      <c r="P23" s="155"/>
      <c r="Q23" s="139"/>
      <c r="R23" s="140"/>
      <c r="S23" s="134"/>
      <c r="T23" s="166"/>
      <c r="U23" s="148"/>
      <c r="V23" s="149"/>
      <c r="W23" s="134"/>
      <c r="X23" s="166"/>
      <c r="Y23" s="148"/>
      <c r="Z23" s="149"/>
      <c r="AA23" s="148">
        <v>2</v>
      </c>
      <c r="AB23" s="149">
        <v>90</v>
      </c>
      <c r="AC23" s="148"/>
      <c r="AD23" s="149"/>
      <c r="AE23" s="148"/>
      <c r="AF23" s="149"/>
      <c r="AG23" s="148">
        <v>2</v>
      </c>
      <c r="AH23" s="149">
        <v>90</v>
      </c>
      <c r="AI23" s="148"/>
      <c r="AJ23" s="149"/>
      <c r="AK23" s="148"/>
      <c r="AL23" s="149"/>
      <c r="AM23" s="134"/>
      <c r="AN23" s="166"/>
      <c r="AO23" s="148"/>
      <c r="AP23" s="149"/>
      <c r="AQ23" s="154"/>
      <c r="AR23" s="254"/>
    </row>
    <row r="24" spans="4:44" ht="21" customHeight="1">
      <c r="D24" s="53">
        <v>15</v>
      </c>
      <c r="E24" s="98" t="s">
        <v>594</v>
      </c>
      <c r="F24" s="54"/>
      <c r="G24" s="54"/>
      <c r="H24" s="55">
        <v>2016</v>
      </c>
      <c r="I24" s="56" t="s">
        <v>5</v>
      </c>
      <c r="J24" s="42">
        <f t="shared" si="0"/>
        <v>180</v>
      </c>
      <c r="K24" s="139"/>
      <c r="L24" s="140"/>
      <c r="M24" s="148"/>
      <c r="N24" s="149"/>
      <c r="O24" s="154"/>
      <c r="P24" s="155"/>
      <c r="Q24" s="139"/>
      <c r="R24" s="140"/>
      <c r="S24" s="134"/>
      <c r="T24" s="166"/>
      <c r="U24" s="148"/>
      <c r="V24" s="149"/>
      <c r="W24" s="134"/>
      <c r="X24" s="166"/>
      <c r="Y24" s="148"/>
      <c r="Z24" s="149"/>
      <c r="AA24" s="148">
        <v>3</v>
      </c>
      <c r="AB24" s="149">
        <v>70</v>
      </c>
      <c r="AC24" s="148"/>
      <c r="AD24" s="149"/>
      <c r="AE24" s="148"/>
      <c r="AF24" s="149"/>
      <c r="AG24" s="148"/>
      <c r="AH24" s="149"/>
      <c r="AI24" s="148"/>
      <c r="AJ24" s="149"/>
      <c r="AK24" s="148"/>
      <c r="AL24" s="149"/>
      <c r="AM24" s="134" t="s">
        <v>70</v>
      </c>
      <c r="AN24" s="166">
        <v>110</v>
      </c>
      <c r="AO24" s="148"/>
      <c r="AP24" s="149"/>
      <c r="AQ24" s="154"/>
      <c r="AR24" s="254"/>
    </row>
    <row r="25" spans="4:44" ht="21" customHeight="1">
      <c r="D25" s="53">
        <v>16</v>
      </c>
      <c r="E25" s="98" t="s">
        <v>307</v>
      </c>
      <c r="F25" s="54"/>
      <c r="G25" s="54"/>
      <c r="H25" s="55">
        <v>2016</v>
      </c>
      <c r="I25" s="56" t="s">
        <v>81</v>
      </c>
      <c r="J25" s="42">
        <f t="shared" si="0"/>
        <v>165</v>
      </c>
      <c r="K25" s="139" t="s">
        <v>72</v>
      </c>
      <c r="L25" s="140">
        <v>165</v>
      </c>
      <c r="M25" s="148"/>
      <c r="N25" s="149"/>
      <c r="O25" s="154"/>
      <c r="P25" s="155"/>
      <c r="Q25" s="139"/>
      <c r="R25" s="140"/>
      <c r="S25" s="134"/>
      <c r="T25" s="166"/>
      <c r="U25" s="148"/>
      <c r="V25" s="149"/>
      <c r="W25" s="134"/>
      <c r="X25" s="166"/>
      <c r="Y25" s="148"/>
      <c r="Z25" s="149"/>
      <c r="AA25" s="148"/>
      <c r="AB25" s="149"/>
      <c r="AC25" s="148"/>
      <c r="AD25" s="149"/>
      <c r="AE25" s="148"/>
      <c r="AF25" s="149"/>
      <c r="AG25" s="148"/>
      <c r="AH25" s="149"/>
      <c r="AI25" s="148"/>
      <c r="AJ25" s="149"/>
      <c r="AK25" s="148"/>
      <c r="AL25" s="149"/>
      <c r="AM25" s="134"/>
      <c r="AN25" s="166"/>
      <c r="AO25" s="148"/>
      <c r="AP25" s="149"/>
      <c r="AQ25" s="154"/>
      <c r="AR25" s="254"/>
    </row>
    <row r="26" spans="4:44" ht="21" customHeight="1">
      <c r="D26" s="53">
        <v>16</v>
      </c>
      <c r="E26" s="98" t="s">
        <v>306</v>
      </c>
      <c r="F26" s="54"/>
      <c r="G26" s="54"/>
      <c r="H26" s="55">
        <v>2017</v>
      </c>
      <c r="I26" s="56" t="s">
        <v>267</v>
      </c>
      <c r="J26" s="42">
        <f t="shared" si="0"/>
        <v>165</v>
      </c>
      <c r="K26" s="139" t="s">
        <v>72</v>
      </c>
      <c r="L26" s="140">
        <v>165</v>
      </c>
      <c r="M26" s="148"/>
      <c r="N26" s="149"/>
      <c r="O26" s="154"/>
      <c r="P26" s="155"/>
      <c r="Q26" s="139"/>
      <c r="R26" s="140"/>
      <c r="S26" s="134"/>
      <c r="T26" s="166"/>
      <c r="U26" s="148"/>
      <c r="V26" s="149"/>
      <c r="W26" s="134"/>
      <c r="X26" s="166"/>
      <c r="Y26" s="148"/>
      <c r="Z26" s="149"/>
      <c r="AA26" s="148"/>
      <c r="AB26" s="149"/>
      <c r="AC26" s="148"/>
      <c r="AD26" s="149"/>
      <c r="AE26" s="148"/>
      <c r="AF26" s="149"/>
      <c r="AG26" s="148"/>
      <c r="AH26" s="149"/>
      <c r="AI26" s="148"/>
      <c r="AJ26" s="149"/>
      <c r="AK26" s="148"/>
      <c r="AL26" s="149"/>
      <c r="AM26" s="134"/>
      <c r="AN26" s="166"/>
      <c r="AO26" s="148"/>
      <c r="AP26" s="149"/>
      <c r="AQ26" s="154"/>
      <c r="AR26" s="254"/>
    </row>
    <row r="27" spans="4:44" ht="21" customHeight="1">
      <c r="D27" s="53">
        <v>18</v>
      </c>
      <c r="E27" s="98" t="s">
        <v>717</v>
      </c>
      <c r="F27" s="54"/>
      <c r="G27" s="54"/>
      <c r="H27" s="55">
        <v>2017</v>
      </c>
      <c r="I27" s="56" t="s">
        <v>9</v>
      </c>
      <c r="J27" s="42">
        <f t="shared" si="0"/>
        <v>160</v>
      </c>
      <c r="K27" s="139"/>
      <c r="L27" s="140"/>
      <c r="M27" s="148"/>
      <c r="N27" s="149"/>
      <c r="O27" s="154"/>
      <c r="P27" s="155"/>
      <c r="Q27" s="139"/>
      <c r="R27" s="140"/>
      <c r="S27" s="134"/>
      <c r="T27" s="166"/>
      <c r="U27" s="148"/>
      <c r="V27" s="149"/>
      <c r="W27" s="134"/>
      <c r="X27" s="166"/>
      <c r="Y27" s="148"/>
      <c r="Z27" s="149"/>
      <c r="AA27" s="148"/>
      <c r="AB27" s="149"/>
      <c r="AC27" s="148"/>
      <c r="AD27" s="149"/>
      <c r="AE27" s="148"/>
      <c r="AF27" s="149"/>
      <c r="AG27" s="148"/>
      <c r="AH27" s="149"/>
      <c r="AI27" s="148"/>
      <c r="AJ27" s="149"/>
      <c r="AK27" s="148"/>
      <c r="AL27" s="149"/>
      <c r="AM27" s="134"/>
      <c r="AN27" s="166"/>
      <c r="AO27" s="148"/>
      <c r="AP27" s="149"/>
      <c r="AQ27" s="154" t="s">
        <v>71</v>
      </c>
      <c r="AR27" s="254">
        <v>160</v>
      </c>
    </row>
    <row r="28" spans="4:44" ht="21" customHeight="1">
      <c r="D28" s="53">
        <v>19</v>
      </c>
      <c r="E28" s="98" t="s">
        <v>517</v>
      </c>
      <c r="F28" s="54"/>
      <c r="G28" s="54"/>
      <c r="H28" s="55">
        <v>2016</v>
      </c>
      <c r="I28" s="56" t="s">
        <v>81</v>
      </c>
      <c r="J28" s="42">
        <f t="shared" si="0"/>
        <v>140</v>
      </c>
      <c r="K28" s="139"/>
      <c r="L28" s="140"/>
      <c r="M28" s="148"/>
      <c r="N28" s="149"/>
      <c r="O28" s="154"/>
      <c r="P28" s="155"/>
      <c r="Q28" s="139"/>
      <c r="R28" s="140"/>
      <c r="S28" s="134"/>
      <c r="T28" s="166"/>
      <c r="U28" s="148"/>
      <c r="V28" s="149"/>
      <c r="W28" s="134" t="s">
        <v>12</v>
      </c>
      <c r="X28" s="166">
        <v>140</v>
      </c>
      <c r="Y28" s="148"/>
      <c r="Z28" s="149"/>
      <c r="AA28" s="148"/>
      <c r="AB28" s="149"/>
      <c r="AC28" s="148"/>
      <c r="AD28" s="149"/>
      <c r="AE28" s="148"/>
      <c r="AF28" s="149"/>
      <c r="AG28" s="148"/>
      <c r="AH28" s="149"/>
      <c r="AI28" s="148"/>
      <c r="AJ28" s="149"/>
      <c r="AK28" s="148"/>
      <c r="AL28" s="149"/>
      <c r="AM28" s="134"/>
      <c r="AN28" s="166"/>
      <c r="AO28" s="148"/>
      <c r="AP28" s="149"/>
      <c r="AQ28" s="154"/>
      <c r="AR28" s="254"/>
    </row>
    <row r="29" spans="4:44" ht="21" customHeight="1">
      <c r="D29" s="53">
        <v>20</v>
      </c>
      <c r="E29" s="98" t="s">
        <v>685</v>
      </c>
      <c r="F29" s="54"/>
      <c r="G29" s="54"/>
      <c r="H29" s="55">
        <v>2016</v>
      </c>
      <c r="I29" s="56" t="s">
        <v>7</v>
      </c>
      <c r="J29" s="42">
        <f t="shared" si="0"/>
        <v>110</v>
      </c>
      <c r="K29" s="139"/>
      <c r="L29" s="140"/>
      <c r="M29" s="148"/>
      <c r="N29" s="149"/>
      <c r="O29" s="154"/>
      <c r="P29" s="155"/>
      <c r="Q29" s="139"/>
      <c r="R29" s="140"/>
      <c r="S29" s="134"/>
      <c r="T29" s="166"/>
      <c r="U29" s="148"/>
      <c r="V29" s="149"/>
      <c r="W29" s="134"/>
      <c r="X29" s="166"/>
      <c r="Y29" s="148"/>
      <c r="Z29" s="149"/>
      <c r="AA29" s="148"/>
      <c r="AB29" s="149"/>
      <c r="AC29" s="148"/>
      <c r="AD29" s="149"/>
      <c r="AE29" s="148"/>
      <c r="AF29" s="149"/>
      <c r="AG29" s="148"/>
      <c r="AH29" s="149"/>
      <c r="AI29" s="148"/>
      <c r="AJ29" s="149"/>
      <c r="AK29" s="148">
        <v>1</v>
      </c>
      <c r="AL29" s="149">
        <v>110</v>
      </c>
      <c r="AM29" s="134"/>
      <c r="AN29" s="166"/>
      <c r="AO29" s="148"/>
      <c r="AP29" s="149"/>
      <c r="AQ29" s="154"/>
      <c r="AR29" s="254"/>
    </row>
    <row r="30" spans="4:44" ht="21" customHeight="1">
      <c r="D30" s="53">
        <v>20</v>
      </c>
      <c r="E30" s="98" t="s">
        <v>660</v>
      </c>
      <c r="F30" s="54"/>
      <c r="G30" s="54"/>
      <c r="H30" s="55"/>
      <c r="I30" s="56" t="s">
        <v>3</v>
      </c>
      <c r="J30" s="42">
        <f t="shared" si="0"/>
        <v>110</v>
      </c>
      <c r="K30" s="139"/>
      <c r="L30" s="140"/>
      <c r="M30" s="148"/>
      <c r="N30" s="149"/>
      <c r="O30" s="154"/>
      <c r="P30" s="155"/>
      <c r="Q30" s="139"/>
      <c r="R30" s="140"/>
      <c r="S30" s="134"/>
      <c r="T30" s="166"/>
      <c r="U30" s="148"/>
      <c r="V30" s="149"/>
      <c r="W30" s="134"/>
      <c r="X30" s="166"/>
      <c r="Y30" s="148"/>
      <c r="Z30" s="149"/>
      <c r="AA30" s="148"/>
      <c r="AB30" s="149"/>
      <c r="AC30" s="148"/>
      <c r="AD30" s="149"/>
      <c r="AE30" s="148"/>
      <c r="AF30" s="149"/>
      <c r="AG30" s="148">
        <v>1</v>
      </c>
      <c r="AH30" s="149">
        <v>110</v>
      </c>
      <c r="AI30" s="148"/>
      <c r="AJ30" s="149"/>
      <c r="AK30" s="148"/>
      <c r="AL30" s="149"/>
      <c r="AM30" s="134"/>
      <c r="AN30" s="166"/>
      <c r="AO30" s="148"/>
      <c r="AP30" s="149"/>
      <c r="AQ30" s="154"/>
      <c r="AR30" s="254"/>
    </row>
    <row r="31" spans="4:44" ht="21" customHeight="1">
      <c r="D31" s="53">
        <v>20</v>
      </c>
      <c r="E31" s="98" t="s">
        <v>288</v>
      </c>
      <c r="F31" s="54"/>
      <c r="G31" s="54"/>
      <c r="H31" s="55">
        <v>2016</v>
      </c>
      <c r="I31" s="56" t="s">
        <v>170</v>
      </c>
      <c r="J31" s="42">
        <f t="shared" si="0"/>
        <v>110</v>
      </c>
      <c r="K31" s="139"/>
      <c r="L31" s="140"/>
      <c r="M31" s="148"/>
      <c r="N31" s="149"/>
      <c r="O31" s="154"/>
      <c r="P31" s="155"/>
      <c r="Q31" s="139"/>
      <c r="R31" s="140"/>
      <c r="S31" s="134"/>
      <c r="T31" s="166"/>
      <c r="U31" s="148"/>
      <c r="V31" s="149"/>
      <c r="W31" s="134"/>
      <c r="X31" s="166"/>
      <c r="Y31" s="148"/>
      <c r="Z31" s="149"/>
      <c r="AA31" s="148"/>
      <c r="AB31" s="149"/>
      <c r="AC31" s="148">
        <v>1</v>
      </c>
      <c r="AD31" s="149">
        <v>110</v>
      </c>
      <c r="AE31" s="148"/>
      <c r="AF31" s="149"/>
      <c r="AG31" s="148"/>
      <c r="AH31" s="149"/>
      <c r="AI31" s="148"/>
      <c r="AJ31" s="149"/>
      <c r="AK31" s="148"/>
      <c r="AL31" s="149"/>
      <c r="AM31" s="134"/>
      <c r="AN31" s="166"/>
      <c r="AO31" s="148"/>
      <c r="AP31" s="149"/>
      <c r="AQ31" s="154"/>
      <c r="AR31" s="254"/>
    </row>
    <row r="32" spans="4:44" ht="21" customHeight="1">
      <c r="D32" s="53">
        <v>23</v>
      </c>
      <c r="E32" s="98" t="s">
        <v>518</v>
      </c>
      <c r="F32" s="54"/>
      <c r="G32" s="54"/>
      <c r="H32" s="55">
        <v>2016</v>
      </c>
      <c r="I32" s="56" t="s">
        <v>267</v>
      </c>
      <c r="J32" s="42">
        <f t="shared" si="0"/>
        <v>110</v>
      </c>
      <c r="K32" s="139"/>
      <c r="L32" s="140"/>
      <c r="M32" s="148"/>
      <c r="N32" s="149"/>
      <c r="O32" s="154"/>
      <c r="P32" s="155"/>
      <c r="Q32" s="139"/>
      <c r="R32" s="140"/>
      <c r="S32" s="134"/>
      <c r="T32" s="166"/>
      <c r="U32" s="148"/>
      <c r="V32" s="149"/>
      <c r="W32" s="134" t="s">
        <v>70</v>
      </c>
      <c r="X32" s="166">
        <v>110</v>
      </c>
      <c r="Y32" s="148"/>
      <c r="Z32" s="149"/>
      <c r="AA32" s="148"/>
      <c r="AB32" s="149"/>
      <c r="AC32" s="148"/>
      <c r="AD32" s="149"/>
      <c r="AE32" s="148"/>
      <c r="AF32" s="149"/>
      <c r="AG32" s="148"/>
      <c r="AH32" s="149"/>
      <c r="AI32" s="148"/>
      <c r="AJ32" s="149"/>
      <c r="AK32" s="148"/>
      <c r="AL32" s="149"/>
      <c r="AM32" s="134"/>
      <c r="AN32" s="166"/>
      <c r="AO32" s="148"/>
      <c r="AP32" s="149"/>
      <c r="AQ32" s="154"/>
      <c r="AR32" s="254"/>
    </row>
    <row r="33" spans="4:44" ht="21" customHeight="1">
      <c r="D33" s="53">
        <v>24</v>
      </c>
      <c r="E33" s="98" t="s">
        <v>309</v>
      </c>
      <c r="F33" s="54"/>
      <c r="G33" s="54"/>
      <c r="H33" s="55">
        <v>2016</v>
      </c>
      <c r="I33" s="56" t="s">
        <v>267</v>
      </c>
      <c r="J33" s="42">
        <f t="shared" si="0"/>
        <v>105</v>
      </c>
      <c r="K33" s="139" t="s">
        <v>71</v>
      </c>
      <c r="L33" s="140">
        <v>105</v>
      </c>
      <c r="M33" s="148"/>
      <c r="N33" s="149"/>
      <c r="O33" s="154"/>
      <c r="P33" s="155"/>
      <c r="Q33" s="139"/>
      <c r="R33" s="140"/>
      <c r="S33" s="134"/>
      <c r="T33" s="166"/>
      <c r="U33" s="148"/>
      <c r="V33" s="149"/>
      <c r="W33" s="134"/>
      <c r="X33" s="166"/>
      <c r="Y33" s="148"/>
      <c r="Z33" s="149"/>
      <c r="AA33" s="148"/>
      <c r="AB33" s="149"/>
      <c r="AC33" s="148"/>
      <c r="AD33" s="149"/>
      <c r="AE33" s="148"/>
      <c r="AF33" s="149"/>
      <c r="AG33" s="148"/>
      <c r="AH33" s="149"/>
      <c r="AI33" s="148"/>
      <c r="AJ33" s="149"/>
      <c r="AK33" s="148"/>
      <c r="AL33" s="149"/>
      <c r="AM33" s="134"/>
      <c r="AN33" s="166"/>
      <c r="AO33" s="148"/>
      <c r="AP33" s="149"/>
      <c r="AQ33" s="154"/>
      <c r="AR33" s="254"/>
    </row>
    <row r="34" spans="4:44" ht="21" customHeight="1">
      <c r="D34" s="53">
        <v>25</v>
      </c>
      <c r="E34" s="98" t="s">
        <v>470</v>
      </c>
      <c r="F34" s="54"/>
      <c r="G34" s="54"/>
      <c r="H34" s="55">
        <v>2017</v>
      </c>
      <c r="I34" s="56" t="s">
        <v>78</v>
      </c>
      <c r="J34" s="42">
        <f t="shared" si="0"/>
        <v>90</v>
      </c>
      <c r="K34" s="139"/>
      <c r="L34" s="140"/>
      <c r="M34" s="148"/>
      <c r="N34" s="149"/>
      <c r="O34" s="154"/>
      <c r="P34" s="155"/>
      <c r="Q34" s="139"/>
      <c r="R34" s="140"/>
      <c r="S34" s="134" t="s">
        <v>71</v>
      </c>
      <c r="T34" s="166">
        <v>90</v>
      </c>
      <c r="U34" s="148"/>
      <c r="V34" s="149"/>
      <c r="W34" s="134"/>
      <c r="X34" s="166"/>
      <c r="Y34" s="148"/>
      <c r="Z34" s="149"/>
      <c r="AA34" s="148"/>
      <c r="AB34" s="149"/>
      <c r="AC34" s="148"/>
      <c r="AD34" s="149"/>
      <c r="AE34" s="148"/>
      <c r="AF34" s="149"/>
      <c r="AG34" s="148"/>
      <c r="AH34" s="149"/>
      <c r="AI34" s="148"/>
      <c r="AJ34" s="149"/>
      <c r="AK34" s="148"/>
      <c r="AL34" s="149"/>
      <c r="AM34" s="134"/>
      <c r="AN34" s="166"/>
      <c r="AO34" s="148"/>
      <c r="AP34" s="149"/>
      <c r="AQ34" s="154"/>
      <c r="AR34" s="254"/>
    </row>
    <row r="35" spans="4:44" ht="21" customHeight="1">
      <c r="D35" s="53">
        <v>26</v>
      </c>
      <c r="E35" s="98" t="s">
        <v>310</v>
      </c>
      <c r="F35" s="54"/>
      <c r="G35" s="54"/>
      <c r="H35" s="55">
        <v>2016</v>
      </c>
      <c r="I35" s="56" t="s">
        <v>81</v>
      </c>
      <c r="J35" s="42">
        <f t="shared" si="0"/>
        <v>75</v>
      </c>
      <c r="K35" s="139" t="s">
        <v>27</v>
      </c>
      <c r="L35" s="140">
        <v>75</v>
      </c>
      <c r="M35" s="148"/>
      <c r="N35" s="149"/>
      <c r="O35" s="154"/>
      <c r="P35" s="155"/>
      <c r="Q35" s="139"/>
      <c r="R35" s="140"/>
      <c r="S35" s="134"/>
      <c r="T35" s="166"/>
      <c r="U35" s="148"/>
      <c r="V35" s="149"/>
      <c r="W35" s="134"/>
      <c r="X35" s="166"/>
      <c r="Y35" s="148"/>
      <c r="Z35" s="149"/>
      <c r="AA35" s="148"/>
      <c r="AB35" s="149"/>
      <c r="AC35" s="148"/>
      <c r="AD35" s="149"/>
      <c r="AE35" s="148"/>
      <c r="AF35" s="149"/>
      <c r="AG35" s="148"/>
      <c r="AH35" s="149"/>
      <c r="AI35" s="148"/>
      <c r="AJ35" s="149"/>
      <c r="AK35" s="148"/>
      <c r="AL35" s="149"/>
      <c r="AM35" s="134"/>
      <c r="AN35" s="166"/>
      <c r="AO35" s="148"/>
      <c r="AP35" s="149"/>
      <c r="AQ35" s="154"/>
      <c r="AR35" s="254"/>
    </row>
    <row r="36" spans="4:44" ht="21" customHeight="1">
      <c r="D36" s="53">
        <v>27</v>
      </c>
      <c r="E36" s="98" t="s">
        <v>686</v>
      </c>
      <c r="F36" s="54"/>
      <c r="G36" s="54"/>
      <c r="H36" s="55">
        <v>2017</v>
      </c>
      <c r="I36" s="56" t="s">
        <v>7</v>
      </c>
      <c r="J36" s="42">
        <f t="shared" si="0"/>
        <v>70</v>
      </c>
      <c r="K36" s="139"/>
      <c r="L36" s="140"/>
      <c r="M36" s="148"/>
      <c r="N36" s="149"/>
      <c r="O36" s="154"/>
      <c r="P36" s="155"/>
      <c r="Q36" s="139"/>
      <c r="R36" s="140"/>
      <c r="S36" s="134"/>
      <c r="T36" s="166"/>
      <c r="U36" s="148"/>
      <c r="V36" s="149"/>
      <c r="W36" s="134"/>
      <c r="X36" s="166"/>
      <c r="Y36" s="148"/>
      <c r="Z36" s="149"/>
      <c r="AA36" s="148"/>
      <c r="AB36" s="149"/>
      <c r="AC36" s="148"/>
      <c r="AD36" s="149"/>
      <c r="AE36" s="148"/>
      <c r="AF36" s="149"/>
      <c r="AG36" s="148"/>
      <c r="AH36" s="149"/>
      <c r="AI36" s="148"/>
      <c r="AJ36" s="149"/>
      <c r="AK36" s="148" t="s">
        <v>12</v>
      </c>
      <c r="AL36" s="149">
        <v>70</v>
      </c>
      <c r="AM36" s="134"/>
      <c r="AN36" s="166"/>
      <c r="AO36" s="148"/>
      <c r="AP36" s="149"/>
      <c r="AQ36" s="154"/>
      <c r="AR36" s="254"/>
    </row>
    <row r="37" spans="4:44" ht="21" customHeight="1">
      <c r="D37" s="53">
        <v>28</v>
      </c>
      <c r="E37" s="98" t="s">
        <v>687</v>
      </c>
      <c r="F37" s="54"/>
      <c r="G37" s="54"/>
      <c r="H37" s="55">
        <v>2017</v>
      </c>
      <c r="I37" s="56" t="s">
        <v>7</v>
      </c>
      <c r="J37" s="42">
        <f t="shared" si="0"/>
        <v>70</v>
      </c>
      <c r="K37" s="139"/>
      <c r="L37" s="140"/>
      <c r="M37" s="148"/>
      <c r="N37" s="149"/>
      <c r="O37" s="154"/>
      <c r="P37" s="155"/>
      <c r="Q37" s="139"/>
      <c r="R37" s="140"/>
      <c r="S37" s="134"/>
      <c r="T37" s="166"/>
      <c r="U37" s="148"/>
      <c r="V37" s="149"/>
      <c r="W37" s="134"/>
      <c r="X37" s="166"/>
      <c r="Y37" s="148"/>
      <c r="Z37" s="149"/>
      <c r="AA37" s="148"/>
      <c r="AB37" s="149"/>
      <c r="AC37" s="148"/>
      <c r="AD37" s="149"/>
      <c r="AE37" s="148"/>
      <c r="AF37" s="149"/>
      <c r="AG37" s="148"/>
      <c r="AH37" s="149"/>
      <c r="AI37" s="148"/>
      <c r="AJ37" s="149"/>
      <c r="AK37" s="148" t="s">
        <v>12</v>
      </c>
      <c r="AL37" s="149">
        <v>70</v>
      </c>
      <c r="AM37" s="134"/>
      <c r="AN37" s="166"/>
      <c r="AO37" s="148"/>
      <c r="AP37" s="149"/>
      <c r="AQ37" s="154"/>
      <c r="AR37" s="254"/>
    </row>
    <row r="38" spans="4:44" ht="21" customHeight="1">
      <c r="D38" s="53">
        <v>29</v>
      </c>
      <c r="E38" s="98" t="s">
        <v>661</v>
      </c>
      <c r="F38" s="54"/>
      <c r="G38" s="54"/>
      <c r="H38" s="55"/>
      <c r="I38" s="56" t="s">
        <v>3</v>
      </c>
      <c r="J38" s="42">
        <f t="shared" si="0"/>
        <v>70</v>
      </c>
      <c r="K38" s="139"/>
      <c r="L38" s="140"/>
      <c r="M38" s="148"/>
      <c r="N38" s="149"/>
      <c r="O38" s="154"/>
      <c r="P38" s="155"/>
      <c r="Q38" s="139"/>
      <c r="R38" s="140"/>
      <c r="S38" s="134"/>
      <c r="T38" s="166"/>
      <c r="U38" s="148"/>
      <c r="V38" s="149"/>
      <c r="W38" s="134"/>
      <c r="X38" s="166"/>
      <c r="Y38" s="148"/>
      <c r="Z38" s="149"/>
      <c r="AA38" s="148"/>
      <c r="AB38" s="149"/>
      <c r="AC38" s="148"/>
      <c r="AD38" s="149"/>
      <c r="AE38" s="148"/>
      <c r="AF38" s="149"/>
      <c r="AG38" s="148" t="s">
        <v>12</v>
      </c>
      <c r="AH38" s="149">
        <v>70</v>
      </c>
      <c r="AI38" s="148"/>
      <c r="AJ38" s="149"/>
      <c r="AK38" s="148"/>
      <c r="AL38" s="149"/>
      <c r="AM38" s="134"/>
      <c r="AN38" s="166"/>
      <c r="AO38" s="148"/>
      <c r="AP38" s="149"/>
      <c r="AQ38" s="154"/>
      <c r="AR38" s="254"/>
    </row>
    <row r="39" spans="4:44" ht="21" customHeight="1">
      <c r="D39" s="53">
        <v>30</v>
      </c>
      <c r="E39" s="98" t="s">
        <v>625</v>
      </c>
      <c r="F39" s="54"/>
      <c r="G39" s="54"/>
      <c r="H39" s="55"/>
      <c r="I39" s="56" t="s">
        <v>327</v>
      </c>
      <c r="J39" s="42">
        <f t="shared" si="0"/>
        <v>70</v>
      </c>
      <c r="K39" s="139"/>
      <c r="L39" s="140"/>
      <c r="M39" s="148"/>
      <c r="N39" s="149"/>
      <c r="O39" s="154"/>
      <c r="P39" s="155"/>
      <c r="Q39" s="139"/>
      <c r="R39" s="140"/>
      <c r="S39" s="134"/>
      <c r="T39" s="166"/>
      <c r="U39" s="148"/>
      <c r="V39" s="149"/>
      <c r="W39" s="134"/>
      <c r="X39" s="166"/>
      <c r="Y39" s="148"/>
      <c r="Z39" s="149"/>
      <c r="AA39" s="148"/>
      <c r="AB39" s="149"/>
      <c r="AC39" s="148">
        <v>3</v>
      </c>
      <c r="AD39" s="149">
        <v>70</v>
      </c>
      <c r="AE39" s="148"/>
      <c r="AF39" s="149"/>
      <c r="AG39" s="148"/>
      <c r="AH39" s="149"/>
      <c r="AI39" s="148"/>
      <c r="AJ39" s="149"/>
      <c r="AK39" s="148"/>
      <c r="AL39" s="149"/>
      <c r="AM39" s="134"/>
      <c r="AN39" s="166"/>
      <c r="AO39" s="148"/>
      <c r="AP39" s="149"/>
      <c r="AQ39" s="154"/>
      <c r="AR39" s="254"/>
    </row>
    <row r="40" spans="4:44" ht="21" customHeight="1">
      <c r="D40" s="53">
        <v>31</v>
      </c>
      <c r="E40" s="98" t="s">
        <v>471</v>
      </c>
      <c r="F40" s="54"/>
      <c r="G40" s="54"/>
      <c r="H40" s="55">
        <v>2018</v>
      </c>
      <c r="I40" s="56" t="s">
        <v>78</v>
      </c>
      <c r="J40" s="42">
        <f t="shared" si="0"/>
        <v>70</v>
      </c>
      <c r="K40" s="139"/>
      <c r="L40" s="140"/>
      <c r="M40" s="148"/>
      <c r="N40" s="149"/>
      <c r="O40" s="154"/>
      <c r="P40" s="155"/>
      <c r="Q40" s="139"/>
      <c r="R40" s="140"/>
      <c r="S40" s="134" t="s">
        <v>27</v>
      </c>
      <c r="T40" s="166">
        <v>70</v>
      </c>
      <c r="U40" s="148"/>
      <c r="V40" s="149"/>
      <c r="W40" s="134"/>
      <c r="X40" s="166"/>
      <c r="Y40" s="148"/>
      <c r="Z40" s="149"/>
      <c r="AA40" s="148"/>
      <c r="AB40" s="149"/>
      <c r="AC40" s="148"/>
      <c r="AD40" s="149"/>
      <c r="AE40" s="148"/>
      <c r="AF40" s="149"/>
      <c r="AG40" s="148"/>
      <c r="AH40" s="149"/>
      <c r="AI40" s="148"/>
      <c r="AJ40" s="149"/>
      <c r="AK40" s="148"/>
      <c r="AL40" s="149"/>
      <c r="AM40" s="134"/>
      <c r="AN40" s="166"/>
      <c r="AO40" s="148"/>
      <c r="AP40" s="149"/>
      <c r="AQ40" s="154"/>
      <c r="AR40" s="254"/>
    </row>
    <row r="41" spans="4:44" ht="21" customHeight="1">
      <c r="D41" s="53">
        <v>32</v>
      </c>
      <c r="E41" s="98" t="s">
        <v>472</v>
      </c>
      <c r="F41" s="54"/>
      <c r="G41" s="54"/>
      <c r="H41" s="55">
        <v>2016</v>
      </c>
      <c r="I41" s="56" t="s">
        <v>78</v>
      </c>
      <c r="J41" s="42">
        <f t="shared" si="0"/>
        <v>70</v>
      </c>
      <c r="K41" s="139"/>
      <c r="L41" s="140"/>
      <c r="M41" s="148"/>
      <c r="N41" s="149"/>
      <c r="O41" s="154"/>
      <c r="P41" s="155"/>
      <c r="Q41" s="139"/>
      <c r="R41" s="140"/>
      <c r="S41" s="134" t="s">
        <v>27</v>
      </c>
      <c r="T41" s="166">
        <v>70</v>
      </c>
      <c r="U41" s="148"/>
      <c r="V41" s="149"/>
      <c r="W41" s="134"/>
      <c r="X41" s="166"/>
      <c r="Y41" s="148"/>
      <c r="Z41" s="149"/>
      <c r="AA41" s="148"/>
      <c r="AB41" s="149"/>
      <c r="AC41" s="148"/>
      <c r="AD41" s="149"/>
      <c r="AE41" s="148"/>
      <c r="AF41" s="149"/>
      <c r="AG41" s="148"/>
      <c r="AH41" s="149"/>
      <c r="AI41" s="148"/>
      <c r="AJ41" s="149"/>
      <c r="AK41" s="148"/>
      <c r="AL41" s="149"/>
      <c r="AM41" s="134"/>
      <c r="AN41" s="166"/>
      <c r="AO41" s="148"/>
      <c r="AP41" s="149"/>
      <c r="AQ41" s="154"/>
      <c r="AR41" s="254"/>
    </row>
    <row r="42" spans="4:44" ht="21" customHeight="1">
      <c r="D42" s="53">
        <v>33</v>
      </c>
      <c r="E42" s="98" t="s">
        <v>691</v>
      </c>
      <c r="F42" s="54"/>
      <c r="G42" s="54"/>
      <c r="H42" s="55">
        <v>2018</v>
      </c>
      <c r="I42" s="56" t="s">
        <v>7</v>
      </c>
      <c r="J42" s="42">
        <f t="shared" si="0"/>
        <v>55</v>
      </c>
      <c r="K42" s="139"/>
      <c r="L42" s="140"/>
      <c r="M42" s="148"/>
      <c r="N42" s="149"/>
      <c r="O42" s="154"/>
      <c r="P42" s="155"/>
      <c r="Q42" s="139"/>
      <c r="R42" s="140"/>
      <c r="S42" s="134"/>
      <c r="T42" s="166"/>
      <c r="U42" s="148"/>
      <c r="V42" s="149"/>
      <c r="W42" s="134"/>
      <c r="X42" s="166"/>
      <c r="Y42" s="148"/>
      <c r="Z42" s="149"/>
      <c r="AA42" s="148"/>
      <c r="AB42" s="149"/>
      <c r="AC42" s="148"/>
      <c r="AD42" s="149"/>
      <c r="AE42" s="148"/>
      <c r="AF42" s="149"/>
      <c r="AG42" s="148"/>
      <c r="AH42" s="149"/>
      <c r="AI42" s="148"/>
      <c r="AJ42" s="149"/>
      <c r="AK42" s="148" t="s">
        <v>40</v>
      </c>
      <c r="AL42" s="149">
        <v>55</v>
      </c>
      <c r="AM42" s="134"/>
      <c r="AN42" s="166"/>
      <c r="AO42" s="148"/>
      <c r="AP42" s="149"/>
      <c r="AQ42" s="154"/>
      <c r="AR42" s="254"/>
    </row>
    <row r="43" spans="4:44" ht="21" customHeight="1" thickBot="1">
      <c r="D43" s="61">
        <v>34</v>
      </c>
      <c r="E43" s="99" t="s">
        <v>688</v>
      </c>
      <c r="F43" s="68"/>
      <c r="G43" s="68"/>
      <c r="H43" s="72"/>
      <c r="I43" s="69" t="s">
        <v>7</v>
      </c>
      <c r="J43" s="37">
        <f t="shared" si="0"/>
        <v>55</v>
      </c>
      <c r="K43" s="136"/>
      <c r="L43" s="141"/>
      <c r="M43" s="150"/>
      <c r="N43" s="151"/>
      <c r="O43" s="156"/>
      <c r="P43" s="157"/>
      <c r="Q43" s="136"/>
      <c r="R43" s="141"/>
      <c r="S43" s="135"/>
      <c r="T43" s="167"/>
      <c r="U43" s="150"/>
      <c r="V43" s="151"/>
      <c r="W43" s="135"/>
      <c r="X43" s="167"/>
      <c r="Y43" s="150"/>
      <c r="Z43" s="151"/>
      <c r="AA43" s="150"/>
      <c r="AB43" s="151"/>
      <c r="AC43" s="150"/>
      <c r="AD43" s="151"/>
      <c r="AE43" s="150"/>
      <c r="AF43" s="151"/>
      <c r="AG43" s="150"/>
      <c r="AH43" s="151"/>
      <c r="AI43" s="150"/>
      <c r="AJ43" s="151"/>
      <c r="AK43" s="150" t="s">
        <v>40</v>
      </c>
      <c r="AL43" s="151">
        <v>55</v>
      </c>
      <c r="AM43" s="135"/>
      <c r="AN43" s="167"/>
      <c r="AO43" s="150"/>
      <c r="AP43" s="151"/>
      <c r="AQ43" s="156"/>
      <c r="AR43" s="255"/>
    </row>
    <row r="44" spans="4:44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</row>
    <row r="45" spans="4:44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</row>
    <row r="46" spans="4:44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</row>
    <row r="47" spans="4:44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</row>
    <row r="48" spans="4:44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</row>
    <row r="49" spans="10:44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</row>
    <row r="50" spans="10:44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</row>
    <row r="51" spans="10:44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</row>
    <row r="52" spans="10:44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</row>
    <row r="53" spans="10:44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</row>
    <row r="54" spans="10:44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</row>
    <row r="55" spans="10:44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</row>
    <row r="56" spans="10:44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</row>
    <row r="57" spans="10:44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</row>
    <row r="58" spans="10:44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</row>
    <row r="59" spans="10:44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</row>
    <row r="60" spans="10:44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</row>
    <row r="61" spans="10:44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</row>
    <row r="62" spans="10:44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</row>
    <row r="63" spans="10:44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</row>
    <row r="64" spans="10:44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</row>
    <row r="65" spans="10:44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</row>
    <row r="66" spans="10:44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</row>
    <row r="67" spans="10:44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</row>
    <row r="68" spans="10:44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</row>
    <row r="69" spans="10:44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</row>
    <row r="70" spans="10:44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</row>
    <row r="71" spans="10:44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</row>
    <row r="72" spans="10:44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</row>
    <row r="73" spans="10:44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</row>
    <row r="74" spans="10:44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</row>
    <row r="75" spans="10:44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</row>
    <row r="76" spans="10:44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</row>
    <row r="77" spans="10:44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</row>
    <row r="78" spans="10:44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</row>
    <row r="79" spans="10:44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</row>
    <row r="80" spans="10:44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</row>
    <row r="81" spans="10:44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</row>
    <row r="82" spans="10:44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</row>
    <row r="83" spans="10:44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</row>
    <row r="84" spans="10:44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</row>
    <row r="85" spans="10:44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0:44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0:44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</row>
    <row r="88" spans="10:44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</row>
    <row r="89" spans="10:44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</row>
    <row r="90" spans="10:44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</row>
    <row r="91" spans="10:44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</row>
    <row r="92" spans="10:44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</row>
    <row r="93" spans="10:44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</row>
    <row r="94" spans="10:44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</row>
    <row r="95" spans="10:44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</row>
    <row r="96" spans="10:44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</row>
    <row r="97" spans="10:44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</row>
    <row r="98" spans="10:44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</row>
    <row r="99" spans="10:44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</row>
    <row r="100" spans="10:44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</row>
    <row r="101" spans="10:44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</row>
    <row r="102" spans="10:44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</row>
    <row r="103" spans="10:44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</row>
    <row r="104" spans="10:44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</row>
    <row r="105" spans="10:44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</row>
    <row r="106" spans="10:44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</row>
    <row r="107" spans="10:44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</row>
    <row r="108" spans="10:44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</row>
    <row r="109" spans="10:44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</row>
    <row r="110" spans="10:44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</row>
    <row r="111" spans="10:44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</row>
    <row r="112" spans="10:44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0:44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</row>
    <row r="114" spans="10:44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10:44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10:44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10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10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10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10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10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10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10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10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10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10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10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10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0:44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0:44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0:44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0:44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0:44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0:44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0:44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0:44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0:44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0:44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0:44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0:44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0:44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0:44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0:44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0:44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0:44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0:44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0:44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0:44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0:44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0:44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0:44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0:44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0:44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0:44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0:44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0:44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0:44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0:44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0:44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0:44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0:44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0:44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0:44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0:44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0:44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0:44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0:44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0:44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0:44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0:44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0:44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0:44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0:44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0:44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0:44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0:44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0:44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0:44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0:44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0:44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0:44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0:44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0:44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0:44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0:44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0:44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</row>
    <row r="413" spans="10:44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</row>
    <row r="414" spans="10:44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</row>
    <row r="415" spans="10:44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</row>
    <row r="416" spans="10:44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</row>
    <row r="417" spans="10:44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</row>
    <row r="418" spans="10:44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</row>
    <row r="419" spans="10:44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</row>
    <row r="420" spans="10:44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</row>
    <row r="421" spans="10:44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</row>
    <row r="422" spans="10:44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</row>
    <row r="423" spans="10:44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</row>
    <row r="424" spans="10:44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</row>
    <row r="425" spans="10:44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</row>
    <row r="426" spans="10:44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</row>
    <row r="427" spans="10:44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</row>
    <row r="428" spans="10:44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</row>
    <row r="429" spans="10:44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</row>
    <row r="430" spans="10:44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</row>
    <row r="431" spans="10:44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</row>
    <row r="432" spans="10:44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</row>
    <row r="433" spans="10:44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</row>
    <row r="434" spans="10:44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</row>
    <row r="435" spans="10:44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</row>
    <row r="436" spans="10:44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</row>
    <row r="437" spans="10:44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</row>
    <row r="438" spans="10:44" ht="21" customHeight="1">
      <c r="J438" s="2"/>
    </row>
    <row r="439" spans="10:44" ht="21" customHeight="1">
      <c r="J439" s="2"/>
    </row>
    <row r="440" spans="10:44" ht="21" customHeight="1">
      <c r="J440" s="2"/>
    </row>
    <row r="441" spans="10:44" ht="21" customHeight="1">
      <c r="J441" s="2"/>
    </row>
    <row r="442" spans="10:44" ht="21" customHeight="1">
      <c r="J442" s="2"/>
    </row>
    <row r="443" spans="10:44" ht="21" customHeight="1">
      <c r="J443" s="2"/>
    </row>
    <row r="444" spans="10:44" ht="21" customHeight="1">
      <c r="J444" s="2"/>
    </row>
    <row r="445" spans="10:44" ht="21" customHeight="1">
      <c r="J445" s="2"/>
    </row>
    <row r="446" spans="10:44" ht="21" customHeight="1">
      <c r="J446" s="2"/>
    </row>
    <row r="447" spans="10:44" ht="21" customHeight="1">
      <c r="J447" s="2"/>
    </row>
    <row r="448" spans="10:44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15.75">
      <c r="J569" s="2"/>
    </row>
    <row r="570" spans="10:10" ht="15.75">
      <c r="J570" s="2"/>
    </row>
    <row r="571" spans="10:10" ht="15.75">
      <c r="J571" s="2"/>
    </row>
    <row r="572" spans="10:10" ht="15.75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</sheetData>
  <sheetProtection algorithmName="SHA-512" hashValue="QkWr1ytOZPSBy5v3hwzD1PwCqGEwCyo2nDW4vsg+fU0CjK8isceerZTETtFnrkiPY7W4pfNQhNeAjFv6SeGBJw==" saltValue="s6pVtUiV3SrfeU/m8EvEcg==" spinCount="100000" sheet="1" objects="1" scenarios="1"/>
  <mergeCells count="54">
    <mergeCell ref="AQ5:AR5"/>
    <mergeCell ref="AQ6:AR6"/>
    <mergeCell ref="AQ7:AR7"/>
    <mergeCell ref="AM5:AN5"/>
    <mergeCell ref="AO5:AP5"/>
    <mergeCell ref="AM6:AN6"/>
    <mergeCell ref="AO6:AP6"/>
    <mergeCell ref="AM7:AN7"/>
    <mergeCell ref="AO7:AP7"/>
    <mergeCell ref="U5:V5"/>
    <mergeCell ref="W5:X5"/>
    <mergeCell ref="Q5:R5"/>
    <mergeCell ref="Q7:R7"/>
    <mergeCell ref="O5:P5"/>
    <mergeCell ref="O7:P7"/>
    <mergeCell ref="U6:V6"/>
    <mergeCell ref="U7:V7"/>
    <mergeCell ref="D4:D7"/>
    <mergeCell ref="E4:J7"/>
    <mergeCell ref="K5:L5"/>
    <mergeCell ref="K7:L7"/>
    <mergeCell ref="M5:N5"/>
    <mergeCell ref="M7:N7"/>
    <mergeCell ref="K6:L6"/>
    <mergeCell ref="M6:N6"/>
    <mergeCell ref="K4:AR4"/>
    <mergeCell ref="W7:X7"/>
    <mergeCell ref="S5:T5"/>
    <mergeCell ref="S7:T7"/>
    <mergeCell ref="W6:X6"/>
    <mergeCell ref="O6:P6"/>
    <mergeCell ref="Q6:R6"/>
    <mergeCell ref="S6:T6"/>
    <mergeCell ref="AE5:AF5"/>
    <mergeCell ref="AE7:AF7"/>
    <mergeCell ref="AE6:AF6"/>
    <mergeCell ref="Y5:Z5"/>
    <mergeCell ref="Y7:Z7"/>
    <mergeCell ref="AA5:AB5"/>
    <mergeCell ref="AA7:AB7"/>
    <mergeCell ref="AC5:AD5"/>
    <mergeCell ref="AC7:AD7"/>
    <mergeCell ref="Y6:Z6"/>
    <mergeCell ref="AA6:AB6"/>
    <mergeCell ref="AC6:AD6"/>
    <mergeCell ref="AG7:AH7"/>
    <mergeCell ref="AI7:AJ7"/>
    <mergeCell ref="AK7:AL7"/>
    <mergeCell ref="AG5:AH5"/>
    <mergeCell ref="AI5:AJ5"/>
    <mergeCell ref="AK5:AL5"/>
    <mergeCell ref="AG6:AH6"/>
    <mergeCell ref="AI6:AJ6"/>
    <mergeCell ref="AK6:AL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3" tint="0.39997558519241921"/>
    <pageSetUpPr fitToPage="1"/>
  </sheetPr>
  <dimension ref="D1:AR598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N17" sqref="N17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553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ht="21" customHeight="1">
      <c r="D10" s="86">
        <v>1</v>
      </c>
      <c r="E10" s="95" t="s">
        <v>274</v>
      </c>
      <c r="F10" s="87"/>
      <c r="G10" s="87"/>
      <c r="H10" s="88">
        <v>2017</v>
      </c>
      <c r="I10" s="89" t="s">
        <v>4</v>
      </c>
      <c r="J10" s="38">
        <f t="shared" ref="J10:J41" si="0">L10+N10+P10+R10+T10+V10+X10+Z10+AB10+AD10+AF10+AH10+AJ10+AL10+AN10+AP10+AR10</f>
        <v>1410.21</v>
      </c>
      <c r="K10" s="137" t="s">
        <v>12</v>
      </c>
      <c r="L10" s="138">
        <v>0.21</v>
      </c>
      <c r="M10" s="146"/>
      <c r="N10" s="147"/>
      <c r="O10" s="152" t="s">
        <v>69</v>
      </c>
      <c r="P10" s="153">
        <v>160</v>
      </c>
      <c r="Q10" s="137">
        <v>2</v>
      </c>
      <c r="R10" s="138">
        <v>270</v>
      </c>
      <c r="S10" s="133">
        <v>1</v>
      </c>
      <c r="T10" s="165">
        <v>220</v>
      </c>
      <c r="U10" s="146">
        <v>1</v>
      </c>
      <c r="V10" s="147">
        <v>110</v>
      </c>
      <c r="W10" s="133">
        <v>1</v>
      </c>
      <c r="X10" s="165">
        <v>220</v>
      </c>
      <c r="Y10" s="146"/>
      <c r="Z10" s="147"/>
      <c r="AA10" s="146"/>
      <c r="AB10" s="147"/>
      <c r="AC10" s="146"/>
      <c r="AD10" s="147"/>
      <c r="AE10" s="146">
        <v>2</v>
      </c>
      <c r="AF10" s="147">
        <v>90</v>
      </c>
      <c r="AG10" s="146"/>
      <c r="AH10" s="147"/>
      <c r="AI10" s="146">
        <v>2</v>
      </c>
      <c r="AJ10" s="147">
        <v>90</v>
      </c>
      <c r="AK10" s="146"/>
      <c r="AL10" s="147"/>
      <c r="AM10" s="133"/>
      <c r="AN10" s="165"/>
      <c r="AO10" s="146"/>
      <c r="AP10" s="147"/>
      <c r="AQ10" s="152" t="s">
        <v>72</v>
      </c>
      <c r="AR10" s="251">
        <v>250</v>
      </c>
    </row>
    <row r="11" spans="4:44" ht="21" customHeight="1">
      <c r="D11" s="46">
        <v>2</v>
      </c>
      <c r="E11" s="97" t="s">
        <v>213</v>
      </c>
      <c r="F11" s="50"/>
      <c r="G11" s="50"/>
      <c r="H11" s="51">
        <v>2015</v>
      </c>
      <c r="I11" s="52" t="s">
        <v>7</v>
      </c>
      <c r="J11" s="42">
        <f t="shared" si="0"/>
        <v>1005.165</v>
      </c>
      <c r="K11" s="139" t="s">
        <v>72</v>
      </c>
      <c r="L11" s="140">
        <v>0.16500000000000001</v>
      </c>
      <c r="M11" s="148"/>
      <c r="N11" s="149"/>
      <c r="O11" s="154" t="s">
        <v>73</v>
      </c>
      <c r="P11" s="155">
        <v>205</v>
      </c>
      <c r="Q11" s="139">
        <v>1</v>
      </c>
      <c r="R11" s="140">
        <v>330</v>
      </c>
      <c r="S11" s="134"/>
      <c r="T11" s="166"/>
      <c r="U11" s="148"/>
      <c r="V11" s="149"/>
      <c r="W11" s="134"/>
      <c r="X11" s="166"/>
      <c r="Y11" s="148">
        <v>1</v>
      </c>
      <c r="Z11" s="149">
        <v>110</v>
      </c>
      <c r="AA11" s="148"/>
      <c r="AB11" s="149"/>
      <c r="AC11" s="148"/>
      <c r="AD11" s="149"/>
      <c r="AE11" s="148"/>
      <c r="AF11" s="149"/>
      <c r="AG11" s="148"/>
      <c r="AH11" s="149"/>
      <c r="AI11" s="148"/>
      <c r="AJ11" s="149"/>
      <c r="AK11" s="148">
        <v>1</v>
      </c>
      <c r="AL11" s="149">
        <v>110</v>
      </c>
      <c r="AM11" s="134"/>
      <c r="AN11" s="166"/>
      <c r="AO11" s="148"/>
      <c r="AP11" s="149"/>
      <c r="AQ11" s="154" t="s">
        <v>72</v>
      </c>
      <c r="AR11" s="254">
        <v>250</v>
      </c>
    </row>
    <row r="12" spans="4:44" ht="21" customHeight="1">
      <c r="D12" s="46">
        <v>3</v>
      </c>
      <c r="E12" s="97" t="s">
        <v>291</v>
      </c>
      <c r="F12" s="50"/>
      <c r="G12" s="50"/>
      <c r="H12" s="51">
        <v>2014</v>
      </c>
      <c r="I12" s="52" t="s">
        <v>4</v>
      </c>
      <c r="J12" s="42">
        <f t="shared" si="0"/>
        <v>1000</v>
      </c>
      <c r="K12" s="139"/>
      <c r="L12" s="140"/>
      <c r="M12" s="148"/>
      <c r="N12" s="149"/>
      <c r="O12" s="154" t="s">
        <v>69</v>
      </c>
      <c r="P12" s="155">
        <v>160</v>
      </c>
      <c r="Q12" s="139" t="s">
        <v>12</v>
      </c>
      <c r="R12" s="140">
        <v>210</v>
      </c>
      <c r="S12" s="134">
        <v>2</v>
      </c>
      <c r="T12" s="166">
        <v>180</v>
      </c>
      <c r="U12" s="148">
        <v>2</v>
      </c>
      <c r="V12" s="149">
        <v>90</v>
      </c>
      <c r="W12" s="134"/>
      <c r="X12" s="166"/>
      <c r="Y12" s="148"/>
      <c r="Z12" s="149"/>
      <c r="AA12" s="148"/>
      <c r="AB12" s="149"/>
      <c r="AC12" s="148"/>
      <c r="AD12" s="149"/>
      <c r="AE12" s="148">
        <v>1</v>
      </c>
      <c r="AF12" s="149">
        <v>110</v>
      </c>
      <c r="AG12" s="148"/>
      <c r="AH12" s="149"/>
      <c r="AI12" s="148"/>
      <c r="AJ12" s="149"/>
      <c r="AK12" s="148"/>
      <c r="AL12" s="149"/>
      <c r="AM12" s="134"/>
      <c r="AN12" s="166"/>
      <c r="AO12" s="148"/>
      <c r="AP12" s="149"/>
      <c r="AQ12" s="154" t="s">
        <v>72</v>
      </c>
      <c r="AR12" s="254">
        <v>250</v>
      </c>
    </row>
    <row r="13" spans="4:44" ht="21" customHeight="1">
      <c r="D13" s="46">
        <v>4</v>
      </c>
      <c r="E13" s="97" t="s">
        <v>122</v>
      </c>
      <c r="F13" s="50"/>
      <c r="G13" s="50"/>
      <c r="H13" s="51">
        <v>2015</v>
      </c>
      <c r="I13" s="52" t="s">
        <v>7</v>
      </c>
      <c r="J13" s="42">
        <f t="shared" si="0"/>
        <v>900</v>
      </c>
      <c r="K13" s="139"/>
      <c r="L13" s="140"/>
      <c r="M13" s="148"/>
      <c r="N13" s="149"/>
      <c r="O13" s="154">
        <v>2</v>
      </c>
      <c r="P13" s="155">
        <v>405</v>
      </c>
      <c r="Q13" s="139"/>
      <c r="R13" s="140"/>
      <c r="S13" s="134"/>
      <c r="T13" s="166"/>
      <c r="U13" s="148"/>
      <c r="V13" s="149"/>
      <c r="W13" s="134"/>
      <c r="X13" s="166"/>
      <c r="Y13" s="148"/>
      <c r="Z13" s="149"/>
      <c r="AA13" s="148"/>
      <c r="AB13" s="149"/>
      <c r="AC13" s="148"/>
      <c r="AD13" s="149"/>
      <c r="AE13" s="148"/>
      <c r="AF13" s="149"/>
      <c r="AG13" s="148"/>
      <c r="AH13" s="149"/>
      <c r="AI13" s="148"/>
      <c r="AJ13" s="149"/>
      <c r="AK13" s="148"/>
      <c r="AL13" s="149"/>
      <c r="AM13" s="134"/>
      <c r="AN13" s="166"/>
      <c r="AO13" s="148"/>
      <c r="AP13" s="149"/>
      <c r="AQ13" s="154">
        <v>1</v>
      </c>
      <c r="AR13" s="254">
        <v>495</v>
      </c>
    </row>
    <row r="14" spans="4:44" ht="21" customHeight="1">
      <c r="D14" s="46">
        <v>5</v>
      </c>
      <c r="E14" s="97" t="s">
        <v>214</v>
      </c>
      <c r="F14" s="50"/>
      <c r="G14" s="50"/>
      <c r="H14" s="51">
        <v>2017</v>
      </c>
      <c r="I14" s="52" t="s">
        <v>4</v>
      </c>
      <c r="J14" s="42">
        <f t="shared" si="0"/>
        <v>755</v>
      </c>
      <c r="K14" s="139"/>
      <c r="L14" s="140"/>
      <c r="M14" s="148"/>
      <c r="N14" s="149"/>
      <c r="O14" s="154" t="s">
        <v>73</v>
      </c>
      <c r="P14" s="155">
        <v>205</v>
      </c>
      <c r="Q14" s="139" t="s">
        <v>70</v>
      </c>
      <c r="R14" s="140">
        <v>165</v>
      </c>
      <c r="S14" s="134" t="s">
        <v>70</v>
      </c>
      <c r="T14" s="166">
        <v>110</v>
      </c>
      <c r="U14" s="148"/>
      <c r="V14" s="149"/>
      <c r="W14" s="134"/>
      <c r="X14" s="166"/>
      <c r="Y14" s="148"/>
      <c r="Z14" s="149"/>
      <c r="AA14" s="148"/>
      <c r="AB14" s="149"/>
      <c r="AC14" s="148"/>
      <c r="AD14" s="149"/>
      <c r="AE14" s="148" t="s">
        <v>12</v>
      </c>
      <c r="AF14" s="149">
        <v>70</v>
      </c>
      <c r="AG14" s="148"/>
      <c r="AH14" s="149"/>
      <c r="AI14" s="148"/>
      <c r="AJ14" s="149"/>
      <c r="AK14" s="148"/>
      <c r="AL14" s="149"/>
      <c r="AM14" s="134"/>
      <c r="AN14" s="166"/>
      <c r="AO14" s="148"/>
      <c r="AP14" s="149"/>
      <c r="AQ14" s="154" t="s">
        <v>73</v>
      </c>
      <c r="AR14" s="254">
        <v>205</v>
      </c>
    </row>
    <row r="15" spans="4:44" ht="21" customHeight="1">
      <c r="D15" s="46">
        <v>6</v>
      </c>
      <c r="E15" s="97" t="s">
        <v>250</v>
      </c>
      <c r="F15" s="50"/>
      <c r="G15" s="50"/>
      <c r="H15" s="51">
        <v>2017</v>
      </c>
      <c r="I15" s="52" t="s">
        <v>4</v>
      </c>
      <c r="J15" s="42">
        <f t="shared" si="0"/>
        <v>750</v>
      </c>
      <c r="K15" s="139"/>
      <c r="L15" s="140"/>
      <c r="M15" s="148"/>
      <c r="N15" s="149"/>
      <c r="O15" s="154" t="s">
        <v>69</v>
      </c>
      <c r="P15" s="155">
        <v>160</v>
      </c>
      <c r="Q15" s="139" t="s">
        <v>27</v>
      </c>
      <c r="R15" s="140">
        <v>105</v>
      </c>
      <c r="S15" s="134" t="s">
        <v>12</v>
      </c>
      <c r="T15" s="166">
        <v>140</v>
      </c>
      <c r="U15" s="148" t="s">
        <v>70</v>
      </c>
      <c r="V15" s="149">
        <v>45</v>
      </c>
      <c r="W15" s="134"/>
      <c r="X15" s="166"/>
      <c r="Y15" s="148"/>
      <c r="Z15" s="149"/>
      <c r="AA15" s="148"/>
      <c r="AB15" s="149"/>
      <c r="AC15" s="148"/>
      <c r="AD15" s="149"/>
      <c r="AE15" s="148" t="s">
        <v>27</v>
      </c>
      <c r="AF15" s="149">
        <v>25</v>
      </c>
      <c r="AG15" s="148"/>
      <c r="AH15" s="149"/>
      <c r="AI15" s="148" t="s">
        <v>12</v>
      </c>
      <c r="AJ15" s="149">
        <v>70</v>
      </c>
      <c r="AK15" s="148"/>
      <c r="AL15" s="149"/>
      <c r="AM15" s="134"/>
      <c r="AN15" s="166"/>
      <c r="AO15" s="148"/>
      <c r="AP15" s="149"/>
      <c r="AQ15" s="154" t="s">
        <v>73</v>
      </c>
      <c r="AR15" s="254">
        <v>205</v>
      </c>
    </row>
    <row r="16" spans="4:44" ht="21" customHeight="1">
      <c r="D16" s="46">
        <v>7</v>
      </c>
      <c r="E16" s="97" t="s">
        <v>290</v>
      </c>
      <c r="F16" s="50"/>
      <c r="G16" s="50"/>
      <c r="H16" s="51">
        <v>2016</v>
      </c>
      <c r="I16" s="52" t="s">
        <v>9</v>
      </c>
      <c r="J16" s="42">
        <f t="shared" si="0"/>
        <v>745.09</v>
      </c>
      <c r="K16" s="139"/>
      <c r="L16" s="140"/>
      <c r="M16" s="148"/>
      <c r="N16" s="149"/>
      <c r="O16" s="154"/>
      <c r="P16" s="155"/>
      <c r="Q16" s="139" t="s">
        <v>71</v>
      </c>
      <c r="R16" s="140">
        <v>135</v>
      </c>
      <c r="S16" s="134" t="s">
        <v>71</v>
      </c>
      <c r="T16" s="166">
        <v>0.09</v>
      </c>
      <c r="U16" s="148" t="s">
        <v>71</v>
      </c>
      <c r="V16" s="149">
        <v>35</v>
      </c>
      <c r="W16" s="134" t="s">
        <v>70</v>
      </c>
      <c r="X16" s="166">
        <v>110</v>
      </c>
      <c r="Y16" s="148"/>
      <c r="Z16" s="149"/>
      <c r="AA16" s="148"/>
      <c r="AB16" s="149"/>
      <c r="AC16" s="148"/>
      <c r="AD16" s="149"/>
      <c r="AE16" s="148" t="s">
        <v>72</v>
      </c>
      <c r="AF16" s="149">
        <v>55</v>
      </c>
      <c r="AG16" s="148"/>
      <c r="AH16" s="149"/>
      <c r="AI16" s="148" t="s">
        <v>12</v>
      </c>
      <c r="AJ16" s="149">
        <v>70</v>
      </c>
      <c r="AK16" s="148"/>
      <c r="AL16" s="149"/>
      <c r="AM16" s="134">
        <v>2</v>
      </c>
      <c r="AN16" s="166">
        <v>180</v>
      </c>
      <c r="AO16" s="148"/>
      <c r="AP16" s="149"/>
      <c r="AQ16" s="154" t="s">
        <v>69</v>
      </c>
      <c r="AR16" s="254">
        <v>160</v>
      </c>
    </row>
    <row r="17" spans="4:44" ht="21" customHeight="1">
      <c r="D17" s="46">
        <v>8</v>
      </c>
      <c r="E17" s="96" t="s">
        <v>108</v>
      </c>
      <c r="F17" s="47"/>
      <c r="G17" s="47"/>
      <c r="H17" s="48">
        <v>2014</v>
      </c>
      <c r="I17" s="49" t="s">
        <v>7</v>
      </c>
      <c r="J17" s="42">
        <f t="shared" si="0"/>
        <v>720</v>
      </c>
      <c r="K17" s="177"/>
      <c r="L17" s="178"/>
      <c r="M17" s="181"/>
      <c r="N17" s="182"/>
      <c r="O17" s="179" t="s">
        <v>12</v>
      </c>
      <c r="P17" s="180">
        <v>315</v>
      </c>
      <c r="Q17" s="177"/>
      <c r="R17" s="178"/>
      <c r="S17" s="183"/>
      <c r="T17" s="184"/>
      <c r="U17" s="181"/>
      <c r="V17" s="182"/>
      <c r="W17" s="183"/>
      <c r="X17" s="184"/>
      <c r="Y17" s="181"/>
      <c r="Z17" s="182"/>
      <c r="AA17" s="181"/>
      <c r="AB17" s="182"/>
      <c r="AC17" s="181"/>
      <c r="AD17" s="182"/>
      <c r="AE17" s="181"/>
      <c r="AF17" s="182"/>
      <c r="AG17" s="181"/>
      <c r="AH17" s="182"/>
      <c r="AI17" s="181"/>
      <c r="AJ17" s="182"/>
      <c r="AK17" s="181"/>
      <c r="AL17" s="182"/>
      <c r="AM17" s="183"/>
      <c r="AN17" s="184"/>
      <c r="AO17" s="181"/>
      <c r="AP17" s="182"/>
      <c r="AQ17" s="179">
        <v>2</v>
      </c>
      <c r="AR17" s="256">
        <v>405</v>
      </c>
    </row>
    <row r="18" spans="4:44" ht="21" customHeight="1">
      <c r="D18" s="53">
        <v>9</v>
      </c>
      <c r="E18" s="98" t="s">
        <v>109</v>
      </c>
      <c r="F18" s="54"/>
      <c r="G18" s="54"/>
      <c r="H18" s="55">
        <v>2014</v>
      </c>
      <c r="I18" s="56" t="s">
        <v>7</v>
      </c>
      <c r="J18" s="42">
        <f t="shared" si="0"/>
        <v>630</v>
      </c>
      <c r="K18" s="139"/>
      <c r="L18" s="140"/>
      <c r="M18" s="148"/>
      <c r="N18" s="149"/>
      <c r="O18" s="154" t="s">
        <v>12</v>
      </c>
      <c r="P18" s="155">
        <v>315</v>
      </c>
      <c r="Q18" s="139"/>
      <c r="R18" s="140"/>
      <c r="S18" s="134"/>
      <c r="T18" s="166"/>
      <c r="U18" s="148"/>
      <c r="V18" s="149"/>
      <c r="W18" s="134"/>
      <c r="X18" s="166"/>
      <c r="Y18" s="148"/>
      <c r="Z18" s="149"/>
      <c r="AA18" s="148"/>
      <c r="AB18" s="149"/>
      <c r="AC18" s="148"/>
      <c r="AD18" s="149"/>
      <c r="AE18" s="148"/>
      <c r="AF18" s="149"/>
      <c r="AG18" s="148"/>
      <c r="AH18" s="149"/>
      <c r="AI18" s="148"/>
      <c r="AJ18" s="149"/>
      <c r="AK18" s="148"/>
      <c r="AL18" s="149"/>
      <c r="AM18" s="134"/>
      <c r="AN18" s="166"/>
      <c r="AO18" s="148"/>
      <c r="AP18" s="149"/>
      <c r="AQ18" s="154" t="s">
        <v>12</v>
      </c>
      <c r="AR18" s="254">
        <v>315</v>
      </c>
    </row>
    <row r="19" spans="4:44" ht="21" customHeight="1">
      <c r="D19" s="53">
        <v>10</v>
      </c>
      <c r="E19" s="98" t="s">
        <v>312</v>
      </c>
      <c r="F19" s="54"/>
      <c r="G19" s="54"/>
      <c r="H19" s="55">
        <v>2014</v>
      </c>
      <c r="I19" s="56" t="s">
        <v>81</v>
      </c>
      <c r="J19" s="42">
        <f t="shared" si="0"/>
        <v>605</v>
      </c>
      <c r="K19" s="139" t="s">
        <v>27</v>
      </c>
      <c r="L19" s="140">
        <v>75</v>
      </c>
      <c r="M19" s="148">
        <v>4</v>
      </c>
      <c r="N19" s="149">
        <v>55</v>
      </c>
      <c r="O19" s="154"/>
      <c r="P19" s="155"/>
      <c r="Q19" s="139"/>
      <c r="R19" s="140"/>
      <c r="S19" s="134"/>
      <c r="T19" s="166"/>
      <c r="U19" s="148"/>
      <c r="V19" s="149"/>
      <c r="W19" s="134">
        <v>2</v>
      </c>
      <c r="X19" s="166">
        <v>180</v>
      </c>
      <c r="Y19" s="148"/>
      <c r="Z19" s="149"/>
      <c r="AA19" s="148">
        <v>2</v>
      </c>
      <c r="AB19" s="149">
        <v>90</v>
      </c>
      <c r="AC19" s="148"/>
      <c r="AD19" s="149"/>
      <c r="AE19" s="148"/>
      <c r="AF19" s="149"/>
      <c r="AG19" s="148"/>
      <c r="AH19" s="149"/>
      <c r="AI19" s="148"/>
      <c r="AJ19" s="149"/>
      <c r="AK19" s="148"/>
      <c r="AL19" s="149"/>
      <c r="AM19" s="134"/>
      <c r="AN19" s="166"/>
      <c r="AO19" s="148"/>
      <c r="AP19" s="149"/>
      <c r="AQ19" s="154" t="s">
        <v>73</v>
      </c>
      <c r="AR19" s="254">
        <v>205</v>
      </c>
    </row>
    <row r="20" spans="4:44" ht="21" customHeight="1">
      <c r="D20" s="53">
        <v>11</v>
      </c>
      <c r="E20" s="98" t="s">
        <v>305</v>
      </c>
      <c r="F20" s="54"/>
      <c r="G20" s="54"/>
      <c r="H20" s="55">
        <v>2015</v>
      </c>
      <c r="I20" s="56" t="s">
        <v>81</v>
      </c>
      <c r="J20" s="42">
        <f t="shared" si="0"/>
        <v>570</v>
      </c>
      <c r="K20" s="139"/>
      <c r="L20" s="140"/>
      <c r="M20" s="148">
        <v>5</v>
      </c>
      <c r="N20" s="149">
        <v>45</v>
      </c>
      <c r="O20" s="154"/>
      <c r="P20" s="155"/>
      <c r="Q20" s="139"/>
      <c r="R20" s="140"/>
      <c r="S20" s="134"/>
      <c r="T20" s="166"/>
      <c r="U20" s="148"/>
      <c r="V20" s="149"/>
      <c r="W20" s="134" t="s">
        <v>12</v>
      </c>
      <c r="X20" s="166">
        <v>140</v>
      </c>
      <c r="Y20" s="148"/>
      <c r="Z20" s="149"/>
      <c r="AA20" s="148">
        <v>1</v>
      </c>
      <c r="AB20" s="149">
        <v>110</v>
      </c>
      <c r="AC20" s="148"/>
      <c r="AD20" s="149"/>
      <c r="AE20" s="148"/>
      <c r="AF20" s="149"/>
      <c r="AG20" s="148">
        <v>3</v>
      </c>
      <c r="AH20" s="149">
        <v>70</v>
      </c>
      <c r="AI20" s="148"/>
      <c r="AJ20" s="149"/>
      <c r="AK20" s="148"/>
      <c r="AL20" s="149"/>
      <c r="AM20" s="134"/>
      <c r="AN20" s="166"/>
      <c r="AO20" s="148"/>
      <c r="AP20" s="149"/>
      <c r="AQ20" s="154" t="s">
        <v>73</v>
      </c>
      <c r="AR20" s="254">
        <v>205</v>
      </c>
    </row>
    <row r="21" spans="4:44" ht="21" customHeight="1">
      <c r="D21" s="53">
        <v>12</v>
      </c>
      <c r="E21" s="98" t="s">
        <v>498</v>
      </c>
      <c r="F21" s="54"/>
      <c r="G21" s="54"/>
      <c r="H21" s="55">
        <v>2016</v>
      </c>
      <c r="I21" s="56" t="s">
        <v>4</v>
      </c>
      <c r="J21" s="42">
        <f t="shared" si="0"/>
        <v>565</v>
      </c>
      <c r="K21" s="139"/>
      <c r="L21" s="140"/>
      <c r="M21" s="148"/>
      <c r="N21" s="149"/>
      <c r="O21" s="154"/>
      <c r="P21" s="155"/>
      <c r="Q21" s="139"/>
      <c r="R21" s="140"/>
      <c r="S21" s="134"/>
      <c r="T21" s="166"/>
      <c r="U21" s="148" t="s">
        <v>12</v>
      </c>
      <c r="V21" s="149">
        <v>70</v>
      </c>
      <c r="W21" s="134"/>
      <c r="X21" s="166"/>
      <c r="Y21" s="148"/>
      <c r="Z21" s="149"/>
      <c r="AA21" s="148"/>
      <c r="AB21" s="149"/>
      <c r="AC21" s="148"/>
      <c r="AD21" s="149"/>
      <c r="AE21" s="148" t="s">
        <v>12</v>
      </c>
      <c r="AF21" s="149">
        <v>70</v>
      </c>
      <c r="AG21" s="148"/>
      <c r="AH21" s="149"/>
      <c r="AI21" s="148"/>
      <c r="AJ21" s="149"/>
      <c r="AK21" s="148"/>
      <c r="AL21" s="149"/>
      <c r="AM21" s="134">
        <v>1</v>
      </c>
      <c r="AN21" s="166">
        <v>220</v>
      </c>
      <c r="AO21" s="148"/>
      <c r="AP21" s="149"/>
      <c r="AQ21" s="154" t="s">
        <v>73</v>
      </c>
      <c r="AR21" s="254">
        <v>205</v>
      </c>
    </row>
    <row r="22" spans="4:44" ht="21" customHeight="1">
      <c r="D22" s="53">
        <v>13</v>
      </c>
      <c r="E22" s="98" t="s">
        <v>348</v>
      </c>
      <c r="F22" s="54"/>
      <c r="G22" s="54"/>
      <c r="H22" s="55">
        <v>2014</v>
      </c>
      <c r="I22" s="56" t="s">
        <v>4</v>
      </c>
      <c r="J22" s="42">
        <f t="shared" si="0"/>
        <v>520</v>
      </c>
      <c r="K22" s="139"/>
      <c r="L22" s="140"/>
      <c r="M22" s="148"/>
      <c r="N22" s="149"/>
      <c r="O22" s="154" t="s">
        <v>69</v>
      </c>
      <c r="P22" s="155">
        <v>160</v>
      </c>
      <c r="Q22" s="139"/>
      <c r="R22" s="140"/>
      <c r="S22" s="134"/>
      <c r="T22" s="166"/>
      <c r="U22" s="148" t="s">
        <v>72</v>
      </c>
      <c r="V22" s="149">
        <v>55</v>
      </c>
      <c r="W22" s="134"/>
      <c r="X22" s="166"/>
      <c r="Y22" s="148"/>
      <c r="Z22" s="149"/>
      <c r="AA22" s="148"/>
      <c r="AB22" s="149"/>
      <c r="AC22" s="148"/>
      <c r="AD22" s="149"/>
      <c r="AE22" s="148" t="s">
        <v>72</v>
      </c>
      <c r="AF22" s="149">
        <v>55</v>
      </c>
      <c r="AG22" s="148"/>
      <c r="AH22" s="149"/>
      <c r="AI22" s="148"/>
      <c r="AJ22" s="149"/>
      <c r="AK22" s="148"/>
      <c r="AL22" s="149"/>
      <c r="AM22" s="134"/>
      <c r="AN22" s="166"/>
      <c r="AO22" s="148"/>
      <c r="AP22" s="149"/>
      <c r="AQ22" s="154" t="s">
        <v>72</v>
      </c>
      <c r="AR22" s="254">
        <v>250</v>
      </c>
    </row>
    <row r="23" spans="4:44" ht="21" customHeight="1">
      <c r="D23" s="53">
        <v>14</v>
      </c>
      <c r="E23" s="98" t="s">
        <v>276</v>
      </c>
      <c r="F23" s="54"/>
      <c r="G23" s="54"/>
      <c r="H23" s="55">
        <v>2015</v>
      </c>
      <c r="I23" s="56" t="s">
        <v>4</v>
      </c>
      <c r="J23" s="42">
        <f t="shared" si="0"/>
        <v>460</v>
      </c>
      <c r="K23" s="139"/>
      <c r="L23" s="140"/>
      <c r="M23" s="148"/>
      <c r="N23" s="149"/>
      <c r="O23" s="154" t="s">
        <v>69</v>
      </c>
      <c r="P23" s="155">
        <v>160</v>
      </c>
      <c r="Q23" s="139"/>
      <c r="R23" s="140"/>
      <c r="S23" s="134"/>
      <c r="T23" s="166"/>
      <c r="U23" s="148"/>
      <c r="V23" s="149"/>
      <c r="W23" s="134" t="s">
        <v>12</v>
      </c>
      <c r="X23" s="166">
        <v>140</v>
      </c>
      <c r="Y23" s="148"/>
      <c r="Z23" s="149"/>
      <c r="AA23" s="148"/>
      <c r="AB23" s="149"/>
      <c r="AC23" s="148"/>
      <c r="AD23" s="149"/>
      <c r="AE23" s="148" t="s">
        <v>71</v>
      </c>
      <c r="AF23" s="149">
        <v>35</v>
      </c>
      <c r="AG23" s="148"/>
      <c r="AH23" s="149"/>
      <c r="AI23" s="148" t="s">
        <v>72</v>
      </c>
      <c r="AJ23" s="149">
        <v>55</v>
      </c>
      <c r="AK23" s="148"/>
      <c r="AL23" s="149"/>
      <c r="AM23" s="134"/>
      <c r="AN23" s="166"/>
      <c r="AO23" s="148"/>
      <c r="AP23" s="149"/>
      <c r="AQ23" s="154" t="s">
        <v>27</v>
      </c>
      <c r="AR23" s="254">
        <v>70</v>
      </c>
    </row>
    <row r="24" spans="4:44" ht="21" customHeight="1">
      <c r="D24" s="53">
        <v>15</v>
      </c>
      <c r="E24" s="98" t="s">
        <v>352</v>
      </c>
      <c r="F24" s="54"/>
      <c r="G24" s="54"/>
      <c r="H24" s="55">
        <v>2014</v>
      </c>
      <c r="I24" s="56" t="s">
        <v>4</v>
      </c>
      <c r="J24" s="42">
        <f t="shared" si="0"/>
        <v>390</v>
      </c>
      <c r="K24" s="139"/>
      <c r="L24" s="140"/>
      <c r="M24" s="148"/>
      <c r="N24" s="149"/>
      <c r="O24" s="154" t="s">
        <v>71</v>
      </c>
      <c r="P24" s="155">
        <v>90</v>
      </c>
      <c r="Q24" s="139"/>
      <c r="R24" s="140"/>
      <c r="S24" s="134"/>
      <c r="T24" s="166"/>
      <c r="U24" s="148" t="s">
        <v>12</v>
      </c>
      <c r="V24" s="149">
        <v>70</v>
      </c>
      <c r="W24" s="134"/>
      <c r="X24" s="166"/>
      <c r="Y24" s="148"/>
      <c r="Z24" s="149"/>
      <c r="AA24" s="148"/>
      <c r="AB24" s="149"/>
      <c r="AC24" s="148"/>
      <c r="AD24" s="149"/>
      <c r="AE24" s="148" t="s">
        <v>27</v>
      </c>
      <c r="AF24" s="149">
        <v>25</v>
      </c>
      <c r="AG24" s="148"/>
      <c r="AH24" s="149"/>
      <c r="AI24" s="148"/>
      <c r="AJ24" s="149"/>
      <c r="AK24" s="148"/>
      <c r="AL24" s="149"/>
      <c r="AM24" s="134"/>
      <c r="AN24" s="166"/>
      <c r="AO24" s="148"/>
      <c r="AP24" s="149"/>
      <c r="AQ24" s="154" t="s">
        <v>73</v>
      </c>
      <c r="AR24" s="254">
        <v>205</v>
      </c>
    </row>
    <row r="25" spans="4:44" ht="21" customHeight="1">
      <c r="D25" s="53">
        <v>16</v>
      </c>
      <c r="E25" s="98" t="s">
        <v>346</v>
      </c>
      <c r="F25" s="54"/>
      <c r="G25" s="54"/>
      <c r="H25" s="55">
        <v>2014</v>
      </c>
      <c r="I25" s="56" t="s">
        <v>4</v>
      </c>
      <c r="J25" s="42">
        <f t="shared" si="0"/>
        <v>345</v>
      </c>
      <c r="K25" s="139"/>
      <c r="L25" s="140"/>
      <c r="M25" s="148"/>
      <c r="N25" s="149"/>
      <c r="O25" s="154" t="s">
        <v>69</v>
      </c>
      <c r="P25" s="155">
        <v>160</v>
      </c>
      <c r="Q25" s="139"/>
      <c r="R25" s="140"/>
      <c r="S25" s="134"/>
      <c r="T25" s="166"/>
      <c r="U25" s="148" t="s">
        <v>27</v>
      </c>
      <c r="V25" s="149">
        <v>25</v>
      </c>
      <c r="W25" s="134"/>
      <c r="X25" s="166"/>
      <c r="Y25" s="148"/>
      <c r="Z25" s="149"/>
      <c r="AA25" s="148"/>
      <c r="AB25" s="149"/>
      <c r="AC25" s="148"/>
      <c r="AD25" s="149"/>
      <c r="AE25" s="148" t="s">
        <v>70</v>
      </c>
      <c r="AF25" s="149">
        <v>45</v>
      </c>
      <c r="AG25" s="148"/>
      <c r="AH25" s="149"/>
      <c r="AI25" s="148"/>
      <c r="AJ25" s="149"/>
      <c r="AK25" s="148"/>
      <c r="AL25" s="149"/>
      <c r="AM25" s="134"/>
      <c r="AN25" s="166"/>
      <c r="AO25" s="148"/>
      <c r="AP25" s="149"/>
      <c r="AQ25" s="154" t="s">
        <v>70</v>
      </c>
      <c r="AR25" s="254">
        <v>115</v>
      </c>
    </row>
    <row r="26" spans="4:44" ht="21" customHeight="1">
      <c r="D26" s="53">
        <v>17</v>
      </c>
      <c r="E26" s="98" t="s">
        <v>201</v>
      </c>
      <c r="F26" s="54"/>
      <c r="G26" s="54"/>
      <c r="H26" s="55">
        <v>2015</v>
      </c>
      <c r="I26" s="56" t="s">
        <v>6</v>
      </c>
      <c r="J26" s="42">
        <f t="shared" si="0"/>
        <v>320.10500000000002</v>
      </c>
      <c r="K26" s="139" t="s">
        <v>71</v>
      </c>
      <c r="L26" s="140">
        <v>0.105</v>
      </c>
      <c r="M26" s="148"/>
      <c r="N26" s="149"/>
      <c r="O26" s="154"/>
      <c r="P26" s="155"/>
      <c r="Q26" s="139" t="s">
        <v>12</v>
      </c>
      <c r="R26" s="140">
        <v>210</v>
      </c>
      <c r="S26" s="134"/>
      <c r="T26" s="166"/>
      <c r="U26" s="148"/>
      <c r="V26" s="149"/>
      <c r="W26" s="134"/>
      <c r="X26" s="166"/>
      <c r="Y26" s="148"/>
      <c r="Z26" s="149"/>
      <c r="AA26" s="148"/>
      <c r="AB26" s="149"/>
      <c r="AC26" s="148"/>
      <c r="AD26" s="149"/>
      <c r="AE26" s="148"/>
      <c r="AF26" s="149"/>
      <c r="AG26" s="148"/>
      <c r="AH26" s="149"/>
      <c r="AI26" s="148">
        <v>1</v>
      </c>
      <c r="AJ26" s="149">
        <v>110</v>
      </c>
      <c r="AK26" s="148"/>
      <c r="AL26" s="149"/>
      <c r="AM26" s="134"/>
      <c r="AN26" s="166"/>
      <c r="AO26" s="148"/>
      <c r="AP26" s="149"/>
      <c r="AQ26" s="154"/>
      <c r="AR26" s="254"/>
    </row>
    <row r="27" spans="4:44" ht="21" customHeight="1">
      <c r="D27" s="53">
        <v>18</v>
      </c>
      <c r="E27" s="107" t="s">
        <v>94</v>
      </c>
      <c r="F27" s="57"/>
      <c r="G27" s="57"/>
      <c r="H27" s="58">
        <v>2014</v>
      </c>
      <c r="I27" s="59" t="s">
        <v>7</v>
      </c>
      <c r="J27" s="42">
        <f t="shared" si="0"/>
        <v>315</v>
      </c>
      <c r="K27" s="177"/>
      <c r="L27" s="178"/>
      <c r="M27" s="181"/>
      <c r="N27" s="182"/>
      <c r="O27" s="179"/>
      <c r="P27" s="180"/>
      <c r="Q27" s="177"/>
      <c r="R27" s="178"/>
      <c r="S27" s="183"/>
      <c r="T27" s="184"/>
      <c r="U27" s="181"/>
      <c r="V27" s="182"/>
      <c r="W27" s="183"/>
      <c r="X27" s="184"/>
      <c r="Y27" s="181"/>
      <c r="Z27" s="182"/>
      <c r="AA27" s="181"/>
      <c r="AB27" s="182"/>
      <c r="AC27" s="181"/>
      <c r="AD27" s="182"/>
      <c r="AE27" s="181"/>
      <c r="AF27" s="182"/>
      <c r="AG27" s="181"/>
      <c r="AH27" s="182"/>
      <c r="AI27" s="181"/>
      <c r="AJ27" s="182"/>
      <c r="AK27" s="181"/>
      <c r="AL27" s="182"/>
      <c r="AM27" s="183"/>
      <c r="AN27" s="184"/>
      <c r="AO27" s="181"/>
      <c r="AP27" s="182"/>
      <c r="AQ27" s="179" t="s">
        <v>12</v>
      </c>
      <c r="AR27" s="256">
        <v>315</v>
      </c>
    </row>
    <row r="28" spans="4:44" ht="21" customHeight="1">
      <c r="D28" s="53">
        <v>19</v>
      </c>
      <c r="E28" s="98" t="s">
        <v>717</v>
      </c>
      <c r="F28" s="54"/>
      <c r="G28" s="54"/>
      <c r="H28" s="55">
        <v>2017</v>
      </c>
      <c r="I28" s="56" t="s">
        <v>9</v>
      </c>
      <c r="J28" s="42">
        <f t="shared" si="0"/>
        <v>260</v>
      </c>
      <c r="K28" s="139"/>
      <c r="L28" s="140"/>
      <c r="M28" s="148"/>
      <c r="N28" s="149"/>
      <c r="O28" s="154"/>
      <c r="P28" s="155"/>
      <c r="Q28" s="139"/>
      <c r="R28" s="140"/>
      <c r="S28" s="134"/>
      <c r="T28" s="166"/>
      <c r="U28" s="148"/>
      <c r="V28" s="149"/>
      <c r="W28" s="134"/>
      <c r="X28" s="166"/>
      <c r="Y28" s="148"/>
      <c r="Z28" s="149"/>
      <c r="AA28" s="148"/>
      <c r="AB28" s="149"/>
      <c r="AC28" s="148"/>
      <c r="AD28" s="149"/>
      <c r="AE28" s="148"/>
      <c r="AF28" s="149"/>
      <c r="AG28" s="148"/>
      <c r="AH28" s="149"/>
      <c r="AI28" s="148" t="s">
        <v>72</v>
      </c>
      <c r="AJ28" s="149">
        <v>55</v>
      </c>
      <c r="AK28" s="148"/>
      <c r="AL28" s="149"/>
      <c r="AM28" s="134"/>
      <c r="AN28" s="166"/>
      <c r="AO28" s="148"/>
      <c r="AP28" s="149"/>
      <c r="AQ28" s="154" t="s">
        <v>73</v>
      </c>
      <c r="AR28" s="254">
        <v>205</v>
      </c>
    </row>
    <row r="29" spans="4:44" ht="21" customHeight="1">
      <c r="D29" s="53">
        <v>20</v>
      </c>
      <c r="E29" s="98" t="s">
        <v>519</v>
      </c>
      <c r="F29" s="54"/>
      <c r="G29" s="54"/>
      <c r="H29" s="55">
        <v>2015</v>
      </c>
      <c r="I29" s="56" t="s">
        <v>81</v>
      </c>
      <c r="J29" s="42">
        <f t="shared" si="0"/>
        <v>250</v>
      </c>
      <c r="K29" s="139"/>
      <c r="L29" s="140"/>
      <c r="M29" s="148"/>
      <c r="N29" s="149"/>
      <c r="O29" s="154"/>
      <c r="P29" s="155"/>
      <c r="Q29" s="139"/>
      <c r="R29" s="140"/>
      <c r="S29" s="134"/>
      <c r="T29" s="166"/>
      <c r="U29" s="148"/>
      <c r="V29" s="149"/>
      <c r="W29" s="134" t="s">
        <v>71</v>
      </c>
      <c r="X29" s="166">
        <v>90</v>
      </c>
      <c r="Y29" s="148"/>
      <c r="Z29" s="149"/>
      <c r="AA29" s="148"/>
      <c r="AB29" s="149"/>
      <c r="AC29" s="148"/>
      <c r="AD29" s="149"/>
      <c r="AE29" s="148"/>
      <c r="AF29" s="149"/>
      <c r="AG29" s="148"/>
      <c r="AH29" s="149"/>
      <c r="AI29" s="148"/>
      <c r="AJ29" s="149"/>
      <c r="AK29" s="148"/>
      <c r="AL29" s="149"/>
      <c r="AM29" s="134"/>
      <c r="AN29" s="166"/>
      <c r="AO29" s="148"/>
      <c r="AP29" s="149"/>
      <c r="AQ29" s="154" t="s">
        <v>69</v>
      </c>
      <c r="AR29" s="254">
        <v>160</v>
      </c>
    </row>
    <row r="30" spans="4:44" ht="21" customHeight="1">
      <c r="D30" s="53">
        <v>21</v>
      </c>
      <c r="E30" s="98" t="s">
        <v>592</v>
      </c>
      <c r="F30" s="54"/>
      <c r="G30" s="54"/>
      <c r="H30" s="55">
        <v>2016</v>
      </c>
      <c r="I30" s="56" t="s">
        <v>5</v>
      </c>
      <c r="J30" s="42">
        <f t="shared" si="0"/>
        <v>210</v>
      </c>
      <c r="K30" s="139"/>
      <c r="L30" s="140"/>
      <c r="M30" s="148"/>
      <c r="N30" s="149"/>
      <c r="O30" s="154"/>
      <c r="P30" s="155"/>
      <c r="Q30" s="139"/>
      <c r="R30" s="140"/>
      <c r="S30" s="134"/>
      <c r="T30" s="166"/>
      <c r="U30" s="148"/>
      <c r="V30" s="149"/>
      <c r="W30" s="134"/>
      <c r="X30" s="166"/>
      <c r="Y30" s="148"/>
      <c r="Z30" s="149"/>
      <c r="AA30" s="148" t="s">
        <v>12</v>
      </c>
      <c r="AB30" s="149">
        <v>70</v>
      </c>
      <c r="AC30" s="148"/>
      <c r="AD30" s="149"/>
      <c r="AE30" s="148"/>
      <c r="AF30" s="149"/>
      <c r="AG30" s="148"/>
      <c r="AH30" s="149"/>
      <c r="AI30" s="148"/>
      <c r="AJ30" s="149"/>
      <c r="AK30" s="148"/>
      <c r="AL30" s="149"/>
      <c r="AM30" s="134">
        <v>3</v>
      </c>
      <c r="AN30" s="166">
        <v>140</v>
      </c>
      <c r="AO30" s="148"/>
      <c r="AP30" s="149"/>
      <c r="AQ30" s="154"/>
      <c r="AR30" s="254"/>
    </row>
    <row r="31" spans="4:44" ht="21" customHeight="1">
      <c r="D31" s="53">
        <v>22</v>
      </c>
      <c r="E31" s="98" t="s">
        <v>718</v>
      </c>
      <c r="F31" s="54"/>
      <c r="G31" s="54"/>
      <c r="H31" s="55">
        <v>2014</v>
      </c>
      <c r="I31" s="56" t="s">
        <v>1</v>
      </c>
      <c r="J31" s="42">
        <f t="shared" si="0"/>
        <v>205</v>
      </c>
      <c r="K31" s="139"/>
      <c r="L31" s="140"/>
      <c r="M31" s="148"/>
      <c r="N31" s="149"/>
      <c r="O31" s="154"/>
      <c r="P31" s="155"/>
      <c r="Q31" s="139"/>
      <c r="R31" s="140"/>
      <c r="S31" s="134"/>
      <c r="T31" s="166"/>
      <c r="U31" s="148"/>
      <c r="V31" s="149"/>
      <c r="W31" s="134"/>
      <c r="X31" s="166"/>
      <c r="Y31" s="148"/>
      <c r="Z31" s="149"/>
      <c r="AA31" s="148"/>
      <c r="AB31" s="149"/>
      <c r="AC31" s="148"/>
      <c r="AD31" s="149"/>
      <c r="AE31" s="148"/>
      <c r="AF31" s="149"/>
      <c r="AG31" s="148"/>
      <c r="AH31" s="149"/>
      <c r="AI31" s="148"/>
      <c r="AJ31" s="149"/>
      <c r="AK31" s="148"/>
      <c r="AL31" s="149"/>
      <c r="AM31" s="134"/>
      <c r="AN31" s="166"/>
      <c r="AO31" s="148"/>
      <c r="AP31" s="149"/>
      <c r="AQ31" s="154" t="s">
        <v>73</v>
      </c>
      <c r="AR31" s="254">
        <v>205</v>
      </c>
    </row>
    <row r="32" spans="4:44" ht="21" customHeight="1">
      <c r="D32" s="53">
        <v>23</v>
      </c>
      <c r="E32" s="98" t="s">
        <v>249</v>
      </c>
      <c r="F32" s="54"/>
      <c r="G32" s="54"/>
      <c r="H32" s="55">
        <v>2016</v>
      </c>
      <c r="I32" s="56" t="s">
        <v>11</v>
      </c>
      <c r="J32" s="42">
        <f t="shared" si="0"/>
        <v>205</v>
      </c>
      <c r="K32" s="139"/>
      <c r="L32" s="140"/>
      <c r="M32" s="148"/>
      <c r="N32" s="149"/>
      <c r="O32" s="154" t="s">
        <v>73</v>
      </c>
      <c r="P32" s="155">
        <v>205</v>
      </c>
      <c r="Q32" s="139"/>
      <c r="R32" s="140"/>
      <c r="S32" s="134"/>
      <c r="T32" s="166"/>
      <c r="U32" s="148"/>
      <c r="V32" s="149"/>
      <c r="W32" s="134"/>
      <c r="X32" s="166"/>
      <c r="Y32" s="148"/>
      <c r="Z32" s="149"/>
      <c r="AA32" s="148"/>
      <c r="AB32" s="149"/>
      <c r="AC32" s="148"/>
      <c r="AD32" s="149"/>
      <c r="AE32" s="148"/>
      <c r="AF32" s="149"/>
      <c r="AG32" s="148"/>
      <c r="AH32" s="149"/>
      <c r="AI32" s="148"/>
      <c r="AJ32" s="149"/>
      <c r="AK32" s="148"/>
      <c r="AL32" s="149"/>
      <c r="AM32" s="134"/>
      <c r="AN32" s="166"/>
      <c r="AO32" s="148"/>
      <c r="AP32" s="149"/>
      <c r="AQ32" s="154"/>
      <c r="AR32" s="254"/>
    </row>
    <row r="33" spans="4:44" ht="21" customHeight="1">
      <c r="D33" s="53">
        <v>24</v>
      </c>
      <c r="E33" s="98" t="s">
        <v>751</v>
      </c>
      <c r="F33" s="54"/>
      <c r="G33" s="54"/>
      <c r="H33" s="55">
        <v>2014</v>
      </c>
      <c r="I33" s="56" t="s">
        <v>7</v>
      </c>
      <c r="J33" s="42">
        <f t="shared" si="0"/>
        <v>180</v>
      </c>
      <c r="K33" s="139"/>
      <c r="L33" s="140"/>
      <c r="M33" s="148"/>
      <c r="N33" s="149"/>
      <c r="O33" s="154"/>
      <c r="P33" s="155"/>
      <c r="Q33" s="139"/>
      <c r="R33" s="140"/>
      <c r="S33" s="134"/>
      <c r="T33" s="166"/>
      <c r="U33" s="148"/>
      <c r="V33" s="149"/>
      <c r="W33" s="134"/>
      <c r="X33" s="166"/>
      <c r="Y33" s="148">
        <v>2</v>
      </c>
      <c r="Z33" s="149">
        <v>90</v>
      </c>
      <c r="AA33" s="148"/>
      <c r="AB33" s="149"/>
      <c r="AC33" s="148"/>
      <c r="AD33" s="149"/>
      <c r="AE33" s="148"/>
      <c r="AF33" s="149"/>
      <c r="AG33" s="148"/>
      <c r="AH33" s="149"/>
      <c r="AI33" s="148"/>
      <c r="AJ33" s="149"/>
      <c r="AK33" s="148">
        <v>2</v>
      </c>
      <c r="AL33" s="149">
        <v>90</v>
      </c>
      <c r="AM33" s="134"/>
      <c r="AN33" s="166"/>
      <c r="AO33" s="148"/>
      <c r="AP33" s="149"/>
      <c r="AQ33" s="154"/>
      <c r="AR33" s="254"/>
    </row>
    <row r="34" spans="4:44" ht="21" customHeight="1">
      <c r="D34" s="53">
        <v>25</v>
      </c>
      <c r="E34" s="98" t="s">
        <v>448</v>
      </c>
      <c r="F34" s="54"/>
      <c r="G34" s="54"/>
      <c r="H34" s="55">
        <v>2017</v>
      </c>
      <c r="I34" s="56" t="s">
        <v>4</v>
      </c>
      <c r="J34" s="42">
        <f t="shared" si="0"/>
        <v>175</v>
      </c>
      <c r="K34" s="139"/>
      <c r="L34" s="140"/>
      <c r="M34" s="148"/>
      <c r="N34" s="149"/>
      <c r="O34" s="154"/>
      <c r="P34" s="155"/>
      <c r="Q34" s="139" t="s">
        <v>27</v>
      </c>
      <c r="R34" s="140">
        <v>105</v>
      </c>
      <c r="S34" s="134" t="s">
        <v>27</v>
      </c>
      <c r="T34" s="166">
        <v>70</v>
      </c>
      <c r="U34" s="148"/>
      <c r="V34" s="149"/>
      <c r="W34" s="134"/>
      <c r="X34" s="166"/>
      <c r="Y34" s="148"/>
      <c r="Z34" s="149"/>
      <c r="AA34" s="148"/>
      <c r="AB34" s="149"/>
      <c r="AC34" s="148"/>
      <c r="AD34" s="149"/>
      <c r="AE34" s="148"/>
      <c r="AF34" s="149"/>
      <c r="AG34" s="148"/>
      <c r="AH34" s="149"/>
      <c r="AI34" s="148"/>
      <c r="AJ34" s="149"/>
      <c r="AK34" s="148"/>
      <c r="AL34" s="149"/>
      <c r="AM34" s="134"/>
      <c r="AN34" s="166"/>
      <c r="AO34" s="148"/>
      <c r="AP34" s="149"/>
      <c r="AQ34" s="154"/>
      <c r="AR34" s="254"/>
    </row>
    <row r="35" spans="4:44" ht="21" customHeight="1">
      <c r="D35" s="53">
        <v>26</v>
      </c>
      <c r="E35" s="98" t="s">
        <v>719</v>
      </c>
      <c r="F35" s="54"/>
      <c r="G35" s="54"/>
      <c r="H35" s="55">
        <v>2014</v>
      </c>
      <c r="I35" s="56" t="s">
        <v>9</v>
      </c>
      <c r="J35" s="42">
        <f t="shared" si="0"/>
        <v>160</v>
      </c>
      <c r="K35" s="139"/>
      <c r="L35" s="140"/>
      <c r="M35" s="148"/>
      <c r="N35" s="149"/>
      <c r="O35" s="154"/>
      <c r="P35" s="155"/>
      <c r="Q35" s="139"/>
      <c r="R35" s="140"/>
      <c r="S35" s="134"/>
      <c r="T35" s="166"/>
      <c r="U35" s="148"/>
      <c r="V35" s="149"/>
      <c r="W35" s="134"/>
      <c r="X35" s="166"/>
      <c r="Y35" s="148"/>
      <c r="Z35" s="149"/>
      <c r="AA35" s="148"/>
      <c r="AB35" s="149"/>
      <c r="AC35" s="148"/>
      <c r="AD35" s="149"/>
      <c r="AE35" s="148"/>
      <c r="AF35" s="149"/>
      <c r="AG35" s="148"/>
      <c r="AH35" s="149"/>
      <c r="AI35" s="148"/>
      <c r="AJ35" s="149"/>
      <c r="AK35" s="148"/>
      <c r="AL35" s="149"/>
      <c r="AM35" s="134"/>
      <c r="AN35" s="166"/>
      <c r="AO35" s="148"/>
      <c r="AP35" s="149"/>
      <c r="AQ35" s="154" t="s">
        <v>69</v>
      </c>
      <c r="AR35" s="254">
        <v>160</v>
      </c>
    </row>
    <row r="36" spans="4:44" ht="21" customHeight="1">
      <c r="D36" s="53">
        <v>27</v>
      </c>
      <c r="E36" s="98" t="s">
        <v>720</v>
      </c>
      <c r="F36" s="54"/>
      <c r="G36" s="54"/>
      <c r="H36" s="55">
        <v>2014</v>
      </c>
      <c r="I36" s="56" t="s">
        <v>9</v>
      </c>
      <c r="J36" s="42">
        <f t="shared" si="0"/>
        <v>160</v>
      </c>
      <c r="K36" s="139"/>
      <c r="L36" s="140"/>
      <c r="M36" s="148"/>
      <c r="N36" s="149"/>
      <c r="O36" s="154"/>
      <c r="P36" s="155"/>
      <c r="Q36" s="139"/>
      <c r="R36" s="140"/>
      <c r="S36" s="134"/>
      <c r="T36" s="166"/>
      <c r="U36" s="148"/>
      <c r="V36" s="149"/>
      <c r="W36" s="134"/>
      <c r="X36" s="166"/>
      <c r="Y36" s="148"/>
      <c r="Z36" s="149"/>
      <c r="AA36" s="148"/>
      <c r="AB36" s="149"/>
      <c r="AC36" s="148"/>
      <c r="AD36" s="149"/>
      <c r="AE36" s="148"/>
      <c r="AF36" s="149"/>
      <c r="AG36" s="148"/>
      <c r="AH36" s="149"/>
      <c r="AI36" s="148"/>
      <c r="AJ36" s="149"/>
      <c r="AK36" s="148"/>
      <c r="AL36" s="149"/>
      <c r="AM36" s="134"/>
      <c r="AN36" s="166"/>
      <c r="AO36" s="148"/>
      <c r="AP36" s="149"/>
      <c r="AQ36" s="154" t="s">
        <v>69</v>
      </c>
      <c r="AR36" s="254">
        <v>160</v>
      </c>
    </row>
    <row r="37" spans="4:44" ht="21" customHeight="1">
      <c r="D37" s="53">
        <v>28</v>
      </c>
      <c r="E37" s="98" t="s">
        <v>594</v>
      </c>
      <c r="F37" s="54"/>
      <c r="G37" s="54"/>
      <c r="H37" s="55">
        <v>2016</v>
      </c>
      <c r="I37" s="56" t="s">
        <v>5</v>
      </c>
      <c r="J37" s="42">
        <f t="shared" si="0"/>
        <v>155</v>
      </c>
      <c r="K37" s="139"/>
      <c r="L37" s="140"/>
      <c r="M37" s="148"/>
      <c r="N37" s="149"/>
      <c r="O37" s="154"/>
      <c r="P37" s="155"/>
      <c r="Q37" s="139"/>
      <c r="R37" s="140"/>
      <c r="S37" s="134"/>
      <c r="T37" s="166"/>
      <c r="U37" s="148"/>
      <c r="V37" s="149"/>
      <c r="W37" s="134"/>
      <c r="X37" s="166"/>
      <c r="Y37" s="148"/>
      <c r="Z37" s="149"/>
      <c r="AA37" s="148" t="s">
        <v>71</v>
      </c>
      <c r="AB37" s="149">
        <v>45</v>
      </c>
      <c r="AC37" s="148"/>
      <c r="AD37" s="149"/>
      <c r="AE37" s="148"/>
      <c r="AF37" s="149"/>
      <c r="AG37" s="148"/>
      <c r="AH37" s="149"/>
      <c r="AI37" s="148"/>
      <c r="AJ37" s="149"/>
      <c r="AK37" s="148"/>
      <c r="AL37" s="149"/>
      <c r="AM37" s="134">
        <v>4</v>
      </c>
      <c r="AN37" s="166">
        <v>110</v>
      </c>
      <c r="AO37" s="148"/>
      <c r="AP37" s="149"/>
      <c r="AQ37" s="154"/>
      <c r="AR37" s="254"/>
    </row>
    <row r="38" spans="4:44" ht="21" customHeight="1">
      <c r="D38" s="53">
        <v>29</v>
      </c>
      <c r="E38" s="98" t="s">
        <v>473</v>
      </c>
      <c r="F38" s="54"/>
      <c r="G38" s="54"/>
      <c r="H38" s="55">
        <v>2014</v>
      </c>
      <c r="I38" s="56" t="s">
        <v>78</v>
      </c>
      <c r="J38" s="42">
        <f t="shared" si="0"/>
        <v>140</v>
      </c>
      <c r="K38" s="139"/>
      <c r="L38" s="140"/>
      <c r="M38" s="148"/>
      <c r="N38" s="149"/>
      <c r="O38" s="154"/>
      <c r="P38" s="155"/>
      <c r="Q38" s="139"/>
      <c r="R38" s="140"/>
      <c r="S38" s="134" t="s">
        <v>12</v>
      </c>
      <c r="T38" s="166">
        <v>140</v>
      </c>
      <c r="U38" s="148"/>
      <c r="V38" s="149"/>
      <c r="W38" s="134"/>
      <c r="X38" s="166"/>
      <c r="Y38" s="148"/>
      <c r="Z38" s="149"/>
      <c r="AA38" s="148"/>
      <c r="AB38" s="149"/>
      <c r="AC38" s="148"/>
      <c r="AD38" s="149"/>
      <c r="AE38" s="148"/>
      <c r="AF38" s="149"/>
      <c r="AG38" s="148"/>
      <c r="AH38" s="149"/>
      <c r="AI38" s="148"/>
      <c r="AJ38" s="149"/>
      <c r="AK38" s="148"/>
      <c r="AL38" s="149"/>
      <c r="AM38" s="134"/>
      <c r="AN38" s="166"/>
      <c r="AO38" s="148"/>
      <c r="AP38" s="149"/>
      <c r="AQ38" s="154"/>
      <c r="AR38" s="254"/>
    </row>
    <row r="39" spans="4:44" ht="21" customHeight="1">
      <c r="D39" s="53">
        <v>30</v>
      </c>
      <c r="E39" s="98" t="s">
        <v>351</v>
      </c>
      <c r="F39" s="54"/>
      <c r="G39" s="54"/>
      <c r="H39" s="55">
        <v>2014</v>
      </c>
      <c r="I39" s="56" t="s">
        <v>170</v>
      </c>
      <c r="J39" s="42">
        <f t="shared" si="0"/>
        <v>115</v>
      </c>
      <c r="K39" s="139"/>
      <c r="L39" s="140"/>
      <c r="M39" s="148"/>
      <c r="N39" s="149"/>
      <c r="O39" s="154" t="s">
        <v>70</v>
      </c>
      <c r="P39" s="155">
        <v>115</v>
      </c>
      <c r="Q39" s="139"/>
      <c r="R39" s="140"/>
      <c r="S39" s="134"/>
      <c r="T39" s="166"/>
      <c r="U39" s="148"/>
      <c r="V39" s="149"/>
      <c r="W39" s="134"/>
      <c r="X39" s="166"/>
      <c r="Y39" s="148"/>
      <c r="Z39" s="149"/>
      <c r="AA39" s="148"/>
      <c r="AB39" s="149"/>
      <c r="AC39" s="148"/>
      <c r="AD39" s="149"/>
      <c r="AE39" s="148"/>
      <c r="AF39" s="149"/>
      <c r="AG39" s="148"/>
      <c r="AH39" s="149"/>
      <c r="AI39" s="148"/>
      <c r="AJ39" s="149"/>
      <c r="AK39" s="148"/>
      <c r="AL39" s="149"/>
      <c r="AM39" s="134"/>
      <c r="AN39" s="166"/>
      <c r="AO39" s="148"/>
      <c r="AP39" s="149"/>
      <c r="AQ39" s="154"/>
      <c r="AR39" s="254"/>
    </row>
    <row r="40" spans="4:44" ht="21" customHeight="1">
      <c r="D40" s="53">
        <v>31</v>
      </c>
      <c r="E40" s="98" t="s">
        <v>570</v>
      </c>
      <c r="F40" s="54"/>
      <c r="G40" s="54"/>
      <c r="H40" s="55">
        <v>2015</v>
      </c>
      <c r="I40" s="56" t="s">
        <v>7</v>
      </c>
      <c r="J40" s="42">
        <f t="shared" si="0"/>
        <v>110</v>
      </c>
      <c r="K40" s="139"/>
      <c r="L40" s="140"/>
      <c r="M40" s="148"/>
      <c r="N40" s="149"/>
      <c r="O40" s="154"/>
      <c r="P40" s="155"/>
      <c r="Q40" s="139"/>
      <c r="R40" s="140"/>
      <c r="S40" s="134"/>
      <c r="T40" s="166"/>
      <c r="U40" s="148"/>
      <c r="V40" s="149"/>
      <c r="W40" s="134"/>
      <c r="X40" s="166"/>
      <c r="Y40" s="148">
        <v>4</v>
      </c>
      <c r="Z40" s="149">
        <v>55</v>
      </c>
      <c r="AA40" s="148"/>
      <c r="AB40" s="149"/>
      <c r="AC40" s="148"/>
      <c r="AD40" s="149"/>
      <c r="AE40" s="148"/>
      <c r="AF40" s="149"/>
      <c r="AG40" s="148"/>
      <c r="AH40" s="149"/>
      <c r="AI40" s="148"/>
      <c r="AJ40" s="149"/>
      <c r="AK40" s="148" t="s">
        <v>72</v>
      </c>
      <c r="AL40" s="149">
        <v>55</v>
      </c>
      <c r="AM40" s="134"/>
      <c r="AN40" s="166"/>
      <c r="AO40" s="148"/>
      <c r="AP40" s="149"/>
      <c r="AQ40" s="154"/>
      <c r="AR40" s="254"/>
    </row>
    <row r="41" spans="4:44" ht="21" customHeight="1">
      <c r="D41" s="53">
        <v>32</v>
      </c>
      <c r="E41" s="98" t="s">
        <v>288</v>
      </c>
      <c r="F41" s="54"/>
      <c r="G41" s="54"/>
      <c r="H41" s="55">
        <v>2016</v>
      </c>
      <c r="I41" s="56" t="s">
        <v>170</v>
      </c>
      <c r="J41" s="42">
        <f t="shared" si="0"/>
        <v>110</v>
      </c>
      <c r="K41" s="139"/>
      <c r="L41" s="140"/>
      <c r="M41" s="148"/>
      <c r="N41" s="149"/>
      <c r="O41" s="154"/>
      <c r="P41" s="155"/>
      <c r="Q41" s="139"/>
      <c r="R41" s="140"/>
      <c r="S41" s="134"/>
      <c r="T41" s="166"/>
      <c r="U41" s="148"/>
      <c r="V41" s="149"/>
      <c r="W41" s="134"/>
      <c r="X41" s="166"/>
      <c r="Y41" s="148"/>
      <c r="Z41" s="149"/>
      <c r="AA41" s="148"/>
      <c r="AB41" s="149"/>
      <c r="AC41" s="148">
        <v>1</v>
      </c>
      <c r="AD41" s="149">
        <v>110</v>
      </c>
      <c r="AE41" s="148"/>
      <c r="AF41" s="149"/>
      <c r="AG41" s="148"/>
      <c r="AH41" s="149"/>
      <c r="AI41" s="148"/>
      <c r="AJ41" s="149"/>
      <c r="AK41" s="148"/>
      <c r="AL41" s="149"/>
      <c r="AM41" s="134"/>
      <c r="AN41" s="166"/>
      <c r="AO41" s="148"/>
      <c r="AP41" s="149"/>
      <c r="AQ41" s="154"/>
      <c r="AR41" s="254"/>
    </row>
    <row r="42" spans="4:44" ht="21" customHeight="1">
      <c r="D42" s="53">
        <v>33</v>
      </c>
      <c r="E42" s="98" t="s">
        <v>721</v>
      </c>
      <c r="F42" s="54"/>
      <c r="G42" s="54"/>
      <c r="H42" s="55">
        <v>2015</v>
      </c>
      <c r="I42" s="56" t="s">
        <v>4</v>
      </c>
      <c r="J42" s="42">
        <f t="shared" ref="J42:J58" si="1">L42+N42+P42+R42+T42+V42+X42+Z42+AB42+AD42+AF42+AH42+AJ42+AL42+AN42+AP42+AR42</f>
        <v>90</v>
      </c>
      <c r="K42" s="139"/>
      <c r="L42" s="140"/>
      <c r="M42" s="148"/>
      <c r="N42" s="149"/>
      <c r="O42" s="154"/>
      <c r="P42" s="155"/>
      <c r="Q42" s="139"/>
      <c r="R42" s="140"/>
      <c r="S42" s="134"/>
      <c r="T42" s="166"/>
      <c r="U42" s="148"/>
      <c r="V42" s="149"/>
      <c r="W42" s="134"/>
      <c r="X42" s="166"/>
      <c r="Y42" s="148"/>
      <c r="Z42" s="149"/>
      <c r="AA42" s="148"/>
      <c r="AB42" s="149"/>
      <c r="AC42" s="148"/>
      <c r="AD42" s="149"/>
      <c r="AE42" s="148"/>
      <c r="AF42" s="149"/>
      <c r="AG42" s="148"/>
      <c r="AH42" s="149"/>
      <c r="AI42" s="148"/>
      <c r="AJ42" s="149"/>
      <c r="AK42" s="148"/>
      <c r="AL42" s="149"/>
      <c r="AM42" s="134"/>
      <c r="AN42" s="166"/>
      <c r="AO42" s="148"/>
      <c r="AP42" s="149"/>
      <c r="AQ42" s="154" t="s">
        <v>71</v>
      </c>
      <c r="AR42" s="254">
        <v>90</v>
      </c>
    </row>
    <row r="43" spans="4:44" ht="21" customHeight="1">
      <c r="D43" s="53">
        <v>34</v>
      </c>
      <c r="E43" s="98" t="s">
        <v>662</v>
      </c>
      <c r="F43" s="54"/>
      <c r="G43" s="54"/>
      <c r="H43" s="55"/>
      <c r="I43" s="56" t="s">
        <v>3</v>
      </c>
      <c r="J43" s="42">
        <f t="shared" si="1"/>
        <v>90</v>
      </c>
      <c r="K43" s="139"/>
      <c r="L43" s="140"/>
      <c r="M43" s="148"/>
      <c r="N43" s="149"/>
      <c r="O43" s="154"/>
      <c r="P43" s="155"/>
      <c r="Q43" s="139"/>
      <c r="R43" s="140"/>
      <c r="S43" s="134"/>
      <c r="T43" s="166"/>
      <c r="U43" s="148"/>
      <c r="V43" s="149"/>
      <c r="W43" s="134"/>
      <c r="X43" s="166"/>
      <c r="Y43" s="148"/>
      <c r="Z43" s="149"/>
      <c r="AA43" s="148"/>
      <c r="AB43" s="149"/>
      <c r="AC43" s="148"/>
      <c r="AD43" s="149"/>
      <c r="AE43" s="148"/>
      <c r="AF43" s="149"/>
      <c r="AG43" s="148">
        <v>2</v>
      </c>
      <c r="AH43" s="149">
        <v>90</v>
      </c>
      <c r="AI43" s="148"/>
      <c r="AJ43" s="149"/>
      <c r="AK43" s="148"/>
      <c r="AL43" s="149"/>
      <c r="AM43" s="134"/>
      <c r="AN43" s="166"/>
      <c r="AO43" s="148"/>
      <c r="AP43" s="149"/>
      <c r="AQ43" s="154"/>
      <c r="AR43" s="254"/>
    </row>
    <row r="44" spans="4:44" ht="21" customHeight="1">
      <c r="D44" s="53">
        <v>35</v>
      </c>
      <c r="E44" s="98" t="s">
        <v>571</v>
      </c>
      <c r="F44" s="54"/>
      <c r="G44" s="54"/>
      <c r="H44" s="55">
        <v>2016</v>
      </c>
      <c r="I44" s="56" t="s">
        <v>7</v>
      </c>
      <c r="J44" s="42">
        <f t="shared" si="1"/>
        <v>90</v>
      </c>
      <c r="K44" s="139"/>
      <c r="L44" s="140"/>
      <c r="M44" s="148"/>
      <c r="N44" s="149"/>
      <c r="O44" s="154"/>
      <c r="P44" s="155"/>
      <c r="Q44" s="139"/>
      <c r="R44" s="140"/>
      <c r="S44" s="134"/>
      <c r="T44" s="166"/>
      <c r="U44" s="148"/>
      <c r="V44" s="149"/>
      <c r="W44" s="134"/>
      <c r="X44" s="166"/>
      <c r="Y44" s="148">
        <v>5</v>
      </c>
      <c r="Z44" s="149">
        <v>45</v>
      </c>
      <c r="AA44" s="148"/>
      <c r="AB44" s="149"/>
      <c r="AC44" s="148"/>
      <c r="AD44" s="149"/>
      <c r="AE44" s="148"/>
      <c r="AF44" s="149"/>
      <c r="AG44" s="148"/>
      <c r="AH44" s="149"/>
      <c r="AI44" s="148"/>
      <c r="AJ44" s="149"/>
      <c r="AK44" s="148" t="s">
        <v>40</v>
      </c>
      <c r="AL44" s="149">
        <v>45</v>
      </c>
      <c r="AM44" s="134"/>
      <c r="AN44" s="166"/>
      <c r="AO44" s="148"/>
      <c r="AP44" s="149"/>
      <c r="AQ44" s="154"/>
      <c r="AR44" s="254"/>
    </row>
    <row r="45" spans="4:44" ht="21" customHeight="1">
      <c r="D45" s="53">
        <v>36</v>
      </c>
      <c r="E45" s="98" t="s">
        <v>626</v>
      </c>
      <c r="F45" s="54"/>
      <c r="G45" s="54"/>
      <c r="H45" s="55"/>
      <c r="I45" s="56" t="s">
        <v>327</v>
      </c>
      <c r="J45" s="42">
        <f t="shared" si="1"/>
        <v>90</v>
      </c>
      <c r="K45" s="139"/>
      <c r="L45" s="140"/>
      <c r="M45" s="148"/>
      <c r="N45" s="149"/>
      <c r="O45" s="154"/>
      <c r="P45" s="155"/>
      <c r="Q45" s="139"/>
      <c r="R45" s="140"/>
      <c r="S45" s="134"/>
      <c r="T45" s="166"/>
      <c r="U45" s="148"/>
      <c r="V45" s="149"/>
      <c r="W45" s="134"/>
      <c r="X45" s="166"/>
      <c r="Y45" s="148"/>
      <c r="Z45" s="149"/>
      <c r="AA45" s="148"/>
      <c r="AB45" s="149"/>
      <c r="AC45" s="148">
        <v>2</v>
      </c>
      <c r="AD45" s="149">
        <v>90</v>
      </c>
      <c r="AE45" s="148"/>
      <c r="AF45" s="149"/>
      <c r="AG45" s="148"/>
      <c r="AH45" s="149"/>
      <c r="AI45" s="148"/>
      <c r="AJ45" s="149"/>
      <c r="AK45" s="148"/>
      <c r="AL45" s="149"/>
      <c r="AM45" s="134"/>
      <c r="AN45" s="166"/>
      <c r="AO45" s="148"/>
      <c r="AP45" s="149"/>
      <c r="AQ45" s="154"/>
      <c r="AR45" s="254"/>
    </row>
    <row r="46" spans="4:44" ht="21" customHeight="1">
      <c r="D46" s="53">
        <v>37</v>
      </c>
      <c r="E46" s="98" t="s">
        <v>685</v>
      </c>
      <c r="F46" s="54"/>
      <c r="G46" s="54"/>
      <c r="H46" s="55">
        <v>2016</v>
      </c>
      <c r="I46" s="56" t="s">
        <v>7</v>
      </c>
      <c r="J46" s="42">
        <f t="shared" si="1"/>
        <v>70</v>
      </c>
      <c r="K46" s="139"/>
      <c r="L46" s="140"/>
      <c r="M46" s="148"/>
      <c r="N46" s="149"/>
      <c r="O46" s="154"/>
      <c r="P46" s="155"/>
      <c r="Q46" s="139"/>
      <c r="R46" s="140"/>
      <c r="S46" s="134"/>
      <c r="T46" s="166"/>
      <c r="U46" s="148"/>
      <c r="V46" s="149"/>
      <c r="W46" s="134"/>
      <c r="X46" s="166"/>
      <c r="Y46" s="148"/>
      <c r="Z46" s="149"/>
      <c r="AA46" s="148"/>
      <c r="AB46" s="149"/>
      <c r="AC46" s="148"/>
      <c r="AD46" s="149"/>
      <c r="AE46" s="148"/>
      <c r="AF46" s="149"/>
      <c r="AG46" s="148"/>
      <c r="AH46" s="149"/>
      <c r="AI46" s="148"/>
      <c r="AJ46" s="149"/>
      <c r="AK46" s="148" t="s">
        <v>12</v>
      </c>
      <c r="AL46" s="149">
        <v>70</v>
      </c>
      <c r="AM46" s="134"/>
      <c r="AN46" s="166"/>
      <c r="AO46" s="148"/>
      <c r="AP46" s="149"/>
      <c r="AQ46" s="154"/>
      <c r="AR46" s="254"/>
    </row>
    <row r="47" spans="4:44" ht="21" customHeight="1">
      <c r="D47" s="53">
        <v>38</v>
      </c>
      <c r="E47" s="98" t="s">
        <v>689</v>
      </c>
      <c r="F47" s="54"/>
      <c r="G47" s="54"/>
      <c r="H47" s="55">
        <v>2014</v>
      </c>
      <c r="I47" s="56" t="s">
        <v>7</v>
      </c>
      <c r="J47" s="42">
        <f t="shared" si="1"/>
        <v>70</v>
      </c>
      <c r="K47" s="139"/>
      <c r="L47" s="140"/>
      <c r="M47" s="148"/>
      <c r="N47" s="149"/>
      <c r="O47" s="154"/>
      <c r="P47" s="155"/>
      <c r="Q47" s="139"/>
      <c r="R47" s="140"/>
      <c r="S47" s="134"/>
      <c r="T47" s="166"/>
      <c r="U47" s="148"/>
      <c r="V47" s="149"/>
      <c r="W47" s="134"/>
      <c r="X47" s="166"/>
      <c r="Y47" s="148"/>
      <c r="Z47" s="149"/>
      <c r="AA47" s="148"/>
      <c r="AB47" s="149"/>
      <c r="AC47" s="148"/>
      <c r="AD47" s="149"/>
      <c r="AE47" s="148"/>
      <c r="AF47" s="149"/>
      <c r="AG47" s="148"/>
      <c r="AH47" s="149"/>
      <c r="AI47" s="148"/>
      <c r="AJ47" s="149"/>
      <c r="AK47" s="148" t="s">
        <v>12</v>
      </c>
      <c r="AL47" s="149">
        <v>70</v>
      </c>
      <c r="AM47" s="134"/>
      <c r="AN47" s="166"/>
      <c r="AO47" s="148"/>
      <c r="AP47" s="149"/>
      <c r="AQ47" s="154"/>
      <c r="AR47" s="254"/>
    </row>
    <row r="48" spans="4:44" ht="21" customHeight="1">
      <c r="D48" s="53">
        <v>39</v>
      </c>
      <c r="E48" s="98" t="s">
        <v>722</v>
      </c>
      <c r="F48" s="54"/>
      <c r="G48" s="54"/>
      <c r="H48" s="55">
        <v>2014</v>
      </c>
      <c r="I48" s="56" t="s">
        <v>9</v>
      </c>
      <c r="J48" s="42">
        <f t="shared" si="1"/>
        <v>70</v>
      </c>
      <c r="K48" s="139"/>
      <c r="L48" s="140"/>
      <c r="M48" s="148"/>
      <c r="N48" s="149"/>
      <c r="O48" s="154"/>
      <c r="P48" s="155"/>
      <c r="Q48" s="139"/>
      <c r="R48" s="140"/>
      <c r="S48" s="134"/>
      <c r="T48" s="166"/>
      <c r="U48" s="148"/>
      <c r="V48" s="149"/>
      <c r="W48" s="134"/>
      <c r="X48" s="166"/>
      <c r="Y48" s="148"/>
      <c r="Z48" s="149"/>
      <c r="AA48" s="148"/>
      <c r="AB48" s="149"/>
      <c r="AC48" s="148"/>
      <c r="AD48" s="149"/>
      <c r="AE48" s="148"/>
      <c r="AF48" s="149"/>
      <c r="AG48" s="148"/>
      <c r="AH48" s="149"/>
      <c r="AI48" s="148"/>
      <c r="AJ48" s="149"/>
      <c r="AK48" s="148"/>
      <c r="AL48" s="149"/>
      <c r="AM48" s="134"/>
      <c r="AN48" s="166"/>
      <c r="AO48" s="148"/>
      <c r="AP48" s="149"/>
      <c r="AQ48" s="154" t="s">
        <v>27</v>
      </c>
      <c r="AR48" s="254">
        <v>70</v>
      </c>
    </row>
    <row r="49" spans="4:44" ht="21" customHeight="1">
      <c r="D49" s="53">
        <v>40</v>
      </c>
      <c r="E49" s="98" t="s">
        <v>595</v>
      </c>
      <c r="F49" s="54"/>
      <c r="G49" s="54"/>
      <c r="H49" s="55">
        <v>2015</v>
      </c>
      <c r="I49" s="56" t="s">
        <v>5</v>
      </c>
      <c r="J49" s="42">
        <f t="shared" si="1"/>
        <v>70</v>
      </c>
      <c r="K49" s="139"/>
      <c r="L49" s="140"/>
      <c r="M49" s="148"/>
      <c r="N49" s="149"/>
      <c r="O49" s="154"/>
      <c r="P49" s="155"/>
      <c r="Q49" s="139"/>
      <c r="R49" s="140"/>
      <c r="S49" s="134"/>
      <c r="T49" s="166"/>
      <c r="U49" s="148"/>
      <c r="V49" s="149"/>
      <c r="W49" s="134"/>
      <c r="X49" s="166"/>
      <c r="Y49" s="148"/>
      <c r="Z49" s="149"/>
      <c r="AA49" s="148" t="s">
        <v>12</v>
      </c>
      <c r="AB49" s="149">
        <v>70</v>
      </c>
      <c r="AC49" s="148"/>
      <c r="AD49" s="149"/>
      <c r="AE49" s="148"/>
      <c r="AF49" s="149"/>
      <c r="AG49" s="148"/>
      <c r="AH49" s="149"/>
      <c r="AI49" s="148"/>
      <c r="AJ49" s="149"/>
      <c r="AK49" s="148"/>
      <c r="AL49" s="149"/>
      <c r="AM49" s="134"/>
      <c r="AN49" s="166"/>
      <c r="AO49" s="148"/>
      <c r="AP49" s="149"/>
      <c r="AQ49" s="154"/>
      <c r="AR49" s="254"/>
    </row>
    <row r="50" spans="4:44" ht="21" customHeight="1">
      <c r="D50" s="53">
        <v>41</v>
      </c>
      <c r="E50" s="98" t="s">
        <v>520</v>
      </c>
      <c r="F50" s="54"/>
      <c r="G50" s="54"/>
      <c r="H50" s="55">
        <v>2014</v>
      </c>
      <c r="I50" s="56" t="s">
        <v>267</v>
      </c>
      <c r="J50" s="42">
        <f t="shared" si="1"/>
        <v>70</v>
      </c>
      <c r="K50" s="139"/>
      <c r="L50" s="140"/>
      <c r="M50" s="148"/>
      <c r="N50" s="149"/>
      <c r="O50" s="154"/>
      <c r="P50" s="155"/>
      <c r="Q50" s="139"/>
      <c r="R50" s="140"/>
      <c r="S50" s="134"/>
      <c r="T50" s="166"/>
      <c r="U50" s="148"/>
      <c r="V50" s="149"/>
      <c r="W50" s="134" t="s">
        <v>27</v>
      </c>
      <c r="X50" s="166">
        <v>70</v>
      </c>
      <c r="Y50" s="148"/>
      <c r="Z50" s="149"/>
      <c r="AA50" s="148"/>
      <c r="AB50" s="149"/>
      <c r="AC50" s="148"/>
      <c r="AD50" s="149"/>
      <c r="AE50" s="148"/>
      <c r="AF50" s="149"/>
      <c r="AG50" s="148"/>
      <c r="AH50" s="149"/>
      <c r="AI50" s="148"/>
      <c r="AJ50" s="149"/>
      <c r="AK50" s="148"/>
      <c r="AL50" s="149"/>
      <c r="AM50" s="134"/>
      <c r="AN50" s="166"/>
      <c r="AO50" s="148"/>
      <c r="AP50" s="149"/>
      <c r="AQ50" s="154"/>
      <c r="AR50" s="254"/>
    </row>
    <row r="51" spans="4:44" ht="21" customHeight="1">
      <c r="D51" s="53">
        <v>42</v>
      </c>
      <c r="E51" s="98" t="s">
        <v>344</v>
      </c>
      <c r="F51" s="54"/>
      <c r="G51" s="54"/>
      <c r="H51" s="55">
        <v>2016</v>
      </c>
      <c r="I51" s="56" t="s">
        <v>170</v>
      </c>
      <c r="J51" s="42">
        <f t="shared" si="1"/>
        <v>70</v>
      </c>
      <c r="K51" s="139"/>
      <c r="L51" s="140"/>
      <c r="M51" s="148"/>
      <c r="N51" s="149"/>
      <c r="O51" s="154" t="s">
        <v>27</v>
      </c>
      <c r="P51" s="155">
        <v>70</v>
      </c>
      <c r="Q51" s="139"/>
      <c r="R51" s="140"/>
      <c r="S51" s="134"/>
      <c r="T51" s="166"/>
      <c r="U51" s="148"/>
      <c r="V51" s="149"/>
      <c r="W51" s="134"/>
      <c r="X51" s="166"/>
      <c r="Y51" s="148"/>
      <c r="Z51" s="149"/>
      <c r="AA51" s="148"/>
      <c r="AB51" s="149"/>
      <c r="AC51" s="148"/>
      <c r="AD51" s="149"/>
      <c r="AE51" s="148"/>
      <c r="AF51" s="149"/>
      <c r="AG51" s="148"/>
      <c r="AH51" s="149"/>
      <c r="AI51" s="148"/>
      <c r="AJ51" s="149"/>
      <c r="AK51" s="148"/>
      <c r="AL51" s="149"/>
      <c r="AM51" s="134"/>
      <c r="AN51" s="166"/>
      <c r="AO51" s="148"/>
      <c r="AP51" s="149"/>
      <c r="AQ51" s="154"/>
      <c r="AR51" s="254"/>
    </row>
    <row r="52" spans="4:44" ht="21" customHeight="1">
      <c r="D52" s="53">
        <v>43</v>
      </c>
      <c r="E52" s="98" t="s">
        <v>752</v>
      </c>
      <c r="F52" s="54"/>
      <c r="G52" s="54"/>
      <c r="H52" s="55">
        <v>2014</v>
      </c>
      <c r="I52" s="56" t="s">
        <v>7</v>
      </c>
      <c r="J52" s="42">
        <f t="shared" si="1"/>
        <v>55</v>
      </c>
      <c r="K52" s="139"/>
      <c r="L52" s="140"/>
      <c r="M52" s="148"/>
      <c r="N52" s="149"/>
      <c r="O52" s="154"/>
      <c r="P52" s="155"/>
      <c r="Q52" s="139"/>
      <c r="R52" s="140"/>
      <c r="S52" s="134"/>
      <c r="T52" s="166"/>
      <c r="U52" s="148"/>
      <c r="V52" s="149"/>
      <c r="W52" s="134"/>
      <c r="X52" s="166"/>
      <c r="Y52" s="148"/>
      <c r="Z52" s="149"/>
      <c r="AA52" s="148"/>
      <c r="AB52" s="149"/>
      <c r="AC52" s="148"/>
      <c r="AD52" s="149"/>
      <c r="AE52" s="148"/>
      <c r="AF52" s="149"/>
      <c r="AG52" s="148"/>
      <c r="AH52" s="149"/>
      <c r="AI52" s="148"/>
      <c r="AJ52" s="149"/>
      <c r="AK52" s="148" t="s">
        <v>72</v>
      </c>
      <c r="AL52" s="149">
        <v>55</v>
      </c>
      <c r="AM52" s="134"/>
      <c r="AN52" s="166"/>
      <c r="AO52" s="148"/>
      <c r="AP52" s="149"/>
      <c r="AQ52" s="154"/>
      <c r="AR52" s="254"/>
    </row>
    <row r="53" spans="4:44" ht="21" customHeight="1">
      <c r="D53" s="53">
        <v>44</v>
      </c>
      <c r="E53" s="98" t="s">
        <v>660</v>
      </c>
      <c r="F53" s="54"/>
      <c r="G53" s="54"/>
      <c r="H53" s="55"/>
      <c r="I53" s="56" t="s">
        <v>3</v>
      </c>
      <c r="J53" s="42">
        <f t="shared" si="1"/>
        <v>55</v>
      </c>
      <c r="K53" s="139"/>
      <c r="L53" s="140"/>
      <c r="M53" s="148"/>
      <c r="N53" s="149"/>
      <c r="O53" s="154"/>
      <c r="P53" s="155"/>
      <c r="Q53" s="139"/>
      <c r="R53" s="140"/>
      <c r="S53" s="134"/>
      <c r="T53" s="166"/>
      <c r="U53" s="148"/>
      <c r="V53" s="149"/>
      <c r="W53" s="134"/>
      <c r="X53" s="166"/>
      <c r="Y53" s="148"/>
      <c r="Z53" s="149"/>
      <c r="AA53" s="148"/>
      <c r="AB53" s="149"/>
      <c r="AC53" s="148"/>
      <c r="AD53" s="149"/>
      <c r="AE53" s="148"/>
      <c r="AF53" s="149"/>
      <c r="AG53" s="148">
        <v>4</v>
      </c>
      <c r="AH53" s="149">
        <v>55</v>
      </c>
      <c r="AI53" s="148"/>
      <c r="AJ53" s="149"/>
      <c r="AK53" s="148"/>
      <c r="AL53" s="149"/>
      <c r="AM53" s="134"/>
      <c r="AN53" s="166"/>
      <c r="AO53" s="148"/>
      <c r="AP53" s="149"/>
      <c r="AQ53" s="154"/>
      <c r="AR53" s="254"/>
    </row>
    <row r="54" spans="4:44" ht="21" customHeight="1">
      <c r="D54" s="53">
        <v>45</v>
      </c>
      <c r="E54" s="98" t="s">
        <v>596</v>
      </c>
      <c r="F54" s="54"/>
      <c r="G54" s="54"/>
      <c r="H54" s="55"/>
      <c r="I54" s="56" t="s">
        <v>5</v>
      </c>
      <c r="J54" s="42">
        <f t="shared" si="1"/>
        <v>55</v>
      </c>
      <c r="K54" s="139"/>
      <c r="L54" s="140"/>
      <c r="M54" s="148"/>
      <c r="N54" s="149"/>
      <c r="O54" s="154"/>
      <c r="P54" s="155"/>
      <c r="Q54" s="139"/>
      <c r="R54" s="140"/>
      <c r="S54" s="134"/>
      <c r="T54" s="166"/>
      <c r="U54" s="148"/>
      <c r="V54" s="149"/>
      <c r="W54" s="134"/>
      <c r="X54" s="166"/>
      <c r="Y54" s="148"/>
      <c r="Z54" s="149"/>
      <c r="AA54" s="148" t="s">
        <v>70</v>
      </c>
      <c r="AB54" s="149">
        <v>55</v>
      </c>
      <c r="AC54" s="148"/>
      <c r="AD54" s="149"/>
      <c r="AE54" s="148"/>
      <c r="AF54" s="149"/>
      <c r="AG54" s="148"/>
      <c r="AH54" s="149"/>
      <c r="AI54" s="148"/>
      <c r="AJ54" s="149"/>
      <c r="AK54" s="148"/>
      <c r="AL54" s="149"/>
      <c r="AM54" s="134"/>
      <c r="AN54" s="166"/>
      <c r="AO54" s="148"/>
      <c r="AP54" s="149"/>
      <c r="AQ54" s="154"/>
      <c r="AR54" s="254"/>
    </row>
    <row r="55" spans="4:44" ht="21" customHeight="1">
      <c r="D55" s="53">
        <v>46</v>
      </c>
      <c r="E55" s="98" t="s">
        <v>690</v>
      </c>
      <c r="F55" s="54"/>
      <c r="G55" s="54"/>
      <c r="H55" s="55">
        <v>2015</v>
      </c>
      <c r="I55" s="56" t="s">
        <v>7</v>
      </c>
      <c r="J55" s="42">
        <f t="shared" si="1"/>
        <v>45</v>
      </c>
      <c r="K55" s="139"/>
      <c r="L55" s="140"/>
      <c r="M55" s="148"/>
      <c r="N55" s="149"/>
      <c r="O55" s="154"/>
      <c r="P55" s="155"/>
      <c r="Q55" s="139"/>
      <c r="R55" s="140"/>
      <c r="S55" s="134"/>
      <c r="T55" s="166"/>
      <c r="U55" s="148"/>
      <c r="V55" s="149"/>
      <c r="W55" s="134"/>
      <c r="X55" s="166"/>
      <c r="Y55" s="148"/>
      <c r="Z55" s="149"/>
      <c r="AA55" s="148"/>
      <c r="AB55" s="149"/>
      <c r="AC55" s="148"/>
      <c r="AD55" s="149"/>
      <c r="AE55" s="148"/>
      <c r="AF55" s="149"/>
      <c r="AG55" s="148"/>
      <c r="AH55" s="149"/>
      <c r="AI55" s="148"/>
      <c r="AJ55" s="149"/>
      <c r="AK55" s="148" t="s">
        <v>40</v>
      </c>
      <c r="AL55" s="149">
        <v>45</v>
      </c>
      <c r="AM55" s="134"/>
      <c r="AN55" s="166"/>
      <c r="AO55" s="148"/>
      <c r="AP55" s="149"/>
      <c r="AQ55" s="154"/>
      <c r="AR55" s="254"/>
    </row>
    <row r="56" spans="4:44" ht="21" customHeight="1">
      <c r="D56" s="53">
        <v>47</v>
      </c>
      <c r="E56" s="98" t="s">
        <v>691</v>
      </c>
      <c r="F56" s="54"/>
      <c r="G56" s="54"/>
      <c r="H56" s="55">
        <v>2018</v>
      </c>
      <c r="I56" s="56" t="s">
        <v>7</v>
      </c>
      <c r="J56" s="42">
        <f t="shared" si="1"/>
        <v>45</v>
      </c>
      <c r="K56" s="139"/>
      <c r="L56" s="140"/>
      <c r="M56" s="148"/>
      <c r="N56" s="149"/>
      <c r="O56" s="154"/>
      <c r="P56" s="155"/>
      <c r="Q56" s="139"/>
      <c r="R56" s="140"/>
      <c r="S56" s="134"/>
      <c r="T56" s="166"/>
      <c r="U56" s="148"/>
      <c r="V56" s="149"/>
      <c r="W56" s="134"/>
      <c r="X56" s="166"/>
      <c r="Y56" s="148"/>
      <c r="Z56" s="149"/>
      <c r="AA56" s="148"/>
      <c r="AB56" s="149"/>
      <c r="AC56" s="148"/>
      <c r="AD56" s="149"/>
      <c r="AE56" s="148"/>
      <c r="AF56" s="149"/>
      <c r="AG56" s="148"/>
      <c r="AH56" s="149"/>
      <c r="AI56" s="148"/>
      <c r="AJ56" s="149"/>
      <c r="AK56" s="148" t="s">
        <v>40</v>
      </c>
      <c r="AL56" s="149">
        <v>45</v>
      </c>
      <c r="AM56" s="134"/>
      <c r="AN56" s="166"/>
      <c r="AO56" s="148"/>
      <c r="AP56" s="149"/>
      <c r="AQ56" s="154"/>
      <c r="AR56" s="254"/>
    </row>
    <row r="57" spans="4:44" ht="21" customHeight="1">
      <c r="D57" s="53">
        <v>48</v>
      </c>
      <c r="E57" s="114" t="s">
        <v>687</v>
      </c>
      <c r="F57" s="115"/>
      <c r="G57" s="115"/>
      <c r="H57" s="116">
        <v>2017</v>
      </c>
      <c r="I57" s="117" t="s">
        <v>7</v>
      </c>
      <c r="J57" s="42">
        <f t="shared" si="1"/>
        <v>45</v>
      </c>
      <c r="K57" s="238"/>
      <c r="L57" s="239"/>
      <c r="M57" s="241"/>
      <c r="N57" s="242"/>
      <c r="O57" s="240"/>
      <c r="P57" s="237"/>
      <c r="Q57" s="238"/>
      <c r="R57" s="239"/>
      <c r="S57" s="243"/>
      <c r="T57" s="244"/>
      <c r="U57" s="241"/>
      <c r="V57" s="242"/>
      <c r="W57" s="243"/>
      <c r="X57" s="244"/>
      <c r="Y57" s="241"/>
      <c r="Z57" s="242"/>
      <c r="AA57" s="241"/>
      <c r="AB57" s="242"/>
      <c r="AC57" s="241"/>
      <c r="AD57" s="242"/>
      <c r="AE57" s="241"/>
      <c r="AF57" s="242"/>
      <c r="AG57" s="241"/>
      <c r="AH57" s="242"/>
      <c r="AI57" s="241"/>
      <c r="AJ57" s="242"/>
      <c r="AK57" s="241" t="s">
        <v>54</v>
      </c>
      <c r="AL57" s="242">
        <v>45</v>
      </c>
      <c r="AM57" s="243"/>
      <c r="AN57" s="244"/>
      <c r="AO57" s="241"/>
      <c r="AP57" s="242"/>
      <c r="AQ57" s="240"/>
      <c r="AR57" s="262"/>
    </row>
    <row r="58" spans="4:44" ht="21" customHeight="1" thickBot="1">
      <c r="D58" s="61">
        <v>49</v>
      </c>
      <c r="E58" s="99" t="s">
        <v>238</v>
      </c>
      <c r="F58" s="68"/>
      <c r="G58" s="68"/>
      <c r="H58" s="72">
        <v>2015</v>
      </c>
      <c r="I58" s="69" t="s">
        <v>5</v>
      </c>
      <c r="J58" s="37">
        <f t="shared" si="1"/>
        <v>35</v>
      </c>
      <c r="K58" s="136"/>
      <c r="L58" s="141"/>
      <c r="M58" s="150">
        <v>6</v>
      </c>
      <c r="N58" s="151">
        <v>35</v>
      </c>
      <c r="O58" s="156"/>
      <c r="P58" s="157"/>
      <c r="Q58" s="136"/>
      <c r="R58" s="141"/>
      <c r="S58" s="135"/>
      <c r="T58" s="167"/>
      <c r="U58" s="150"/>
      <c r="V58" s="151"/>
      <c r="W58" s="135"/>
      <c r="X58" s="167"/>
      <c r="Y58" s="150"/>
      <c r="Z58" s="151"/>
      <c r="AA58" s="150"/>
      <c r="AB58" s="151"/>
      <c r="AC58" s="150"/>
      <c r="AD58" s="151"/>
      <c r="AE58" s="150"/>
      <c r="AF58" s="151"/>
      <c r="AG58" s="150"/>
      <c r="AH58" s="151"/>
      <c r="AI58" s="150"/>
      <c r="AJ58" s="151"/>
      <c r="AK58" s="150"/>
      <c r="AL58" s="151"/>
      <c r="AM58" s="135"/>
      <c r="AN58" s="167"/>
      <c r="AO58" s="150"/>
      <c r="AP58" s="151"/>
      <c r="AQ58" s="156"/>
      <c r="AR58" s="255"/>
    </row>
    <row r="59" spans="4:44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</row>
    <row r="60" spans="4:44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</row>
    <row r="61" spans="4:44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</row>
    <row r="62" spans="4:44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</row>
    <row r="63" spans="4:44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</row>
    <row r="64" spans="4:44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</row>
    <row r="65" spans="10:44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</row>
    <row r="66" spans="10:44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</row>
    <row r="67" spans="10:44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</row>
    <row r="68" spans="10:44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</row>
    <row r="69" spans="10:44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</row>
    <row r="70" spans="10:44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</row>
    <row r="71" spans="10:44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</row>
    <row r="72" spans="10:44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</row>
    <row r="73" spans="10:44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</row>
    <row r="74" spans="10:44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</row>
    <row r="75" spans="10:44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</row>
    <row r="76" spans="10:44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</row>
    <row r="77" spans="10:44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</row>
    <row r="78" spans="10:44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</row>
    <row r="79" spans="10:44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</row>
    <row r="80" spans="10:44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</row>
    <row r="81" spans="10:44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</row>
    <row r="82" spans="10:44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</row>
    <row r="83" spans="10:44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</row>
    <row r="84" spans="10:44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</row>
    <row r="85" spans="10:44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</row>
    <row r="86" spans="10:44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</row>
    <row r="87" spans="10:44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</row>
    <row r="88" spans="10:44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</row>
    <row r="89" spans="10:44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</row>
    <row r="90" spans="10:44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</row>
    <row r="91" spans="10:44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</row>
    <row r="92" spans="10:44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</row>
    <row r="93" spans="10:44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</row>
    <row r="94" spans="10:44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</row>
    <row r="95" spans="10:44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</row>
    <row r="96" spans="10:44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</row>
    <row r="97" spans="10:44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</row>
    <row r="98" spans="10:44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</row>
    <row r="99" spans="10:44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</row>
    <row r="100" spans="10:44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</row>
    <row r="101" spans="10:44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</row>
    <row r="102" spans="10:44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</row>
    <row r="103" spans="10:44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</row>
    <row r="104" spans="10:44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</row>
    <row r="105" spans="10:44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</row>
    <row r="106" spans="10:44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</row>
    <row r="107" spans="10:44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</row>
    <row r="108" spans="10:44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</row>
    <row r="109" spans="10:44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</row>
    <row r="110" spans="10:44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</row>
    <row r="111" spans="10:44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</row>
    <row r="112" spans="10:44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0:44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</row>
    <row r="114" spans="10:44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10:44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10:44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10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10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10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10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10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10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10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10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10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10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10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10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0:44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0:44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0:44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0:44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0:44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0:44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0:44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0:44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0:44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0:44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0:44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0:44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0:44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0:44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0:44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0:44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0:44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0:44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0:44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0:44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0:44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0:44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0:44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0:44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0:44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0:44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0:44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0:44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0:44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0:44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0:44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0:44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0:44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0:44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0:44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0:44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0:44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0:44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0:44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0:44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0:44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0:44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0:44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0:44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0:44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0:44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0:44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0:44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0:44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0:44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0:44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0:44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0:44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0:44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0:44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0:44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0:44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0:44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</row>
    <row r="413" spans="10:44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</row>
    <row r="414" spans="10:44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</row>
    <row r="415" spans="10:44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</row>
    <row r="416" spans="10:44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</row>
    <row r="417" spans="10:44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</row>
    <row r="418" spans="10:44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</row>
    <row r="419" spans="10:44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</row>
    <row r="420" spans="10:44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</row>
    <row r="421" spans="10:44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</row>
    <row r="422" spans="10:44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</row>
    <row r="423" spans="10:44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</row>
    <row r="424" spans="10:44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</row>
    <row r="425" spans="10:44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</row>
    <row r="426" spans="10:44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</row>
    <row r="427" spans="10:44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</row>
    <row r="428" spans="10:44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</row>
    <row r="429" spans="10:44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</row>
    <row r="430" spans="10:44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</row>
    <row r="431" spans="10:44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</row>
    <row r="432" spans="10:44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</row>
    <row r="433" spans="10:44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</row>
    <row r="434" spans="10:44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</row>
    <row r="435" spans="10:44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</row>
    <row r="436" spans="10:44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</row>
    <row r="437" spans="10:44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</row>
    <row r="438" spans="10:44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</row>
    <row r="439" spans="10:44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</row>
    <row r="440" spans="10:44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</row>
    <row r="441" spans="10:44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</row>
    <row r="442" spans="10:44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</row>
    <row r="443" spans="10:44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</row>
    <row r="444" spans="10:44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</row>
    <row r="445" spans="10:44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</row>
    <row r="446" spans="10:44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</row>
    <row r="447" spans="10:44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</row>
    <row r="448" spans="10:44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</row>
    <row r="449" spans="10:44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</row>
    <row r="450" spans="10:44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</row>
    <row r="451" spans="10:44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</row>
    <row r="452" spans="10:44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</row>
    <row r="453" spans="10:44" ht="21" customHeight="1">
      <c r="J453" s="2"/>
    </row>
    <row r="454" spans="10:44" ht="21" customHeight="1">
      <c r="J454" s="2"/>
    </row>
    <row r="455" spans="10:44" ht="21" customHeight="1">
      <c r="J455" s="2"/>
    </row>
    <row r="456" spans="10:44" ht="21" customHeight="1">
      <c r="J456" s="2"/>
    </row>
    <row r="457" spans="10:44" ht="21" customHeight="1">
      <c r="J457" s="2"/>
    </row>
    <row r="458" spans="10:44" ht="21" customHeight="1">
      <c r="J458" s="2"/>
    </row>
    <row r="459" spans="10:44" ht="21" customHeight="1">
      <c r="J459" s="2"/>
    </row>
    <row r="460" spans="10:44" ht="21" customHeight="1">
      <c r="J460" s="2"/>
    </row>
    <row r="461" spans="10:44" ht="21" customHeight="1">
      <c r="J461" s="2"/>
    </row>
    <row r="462" spans="10:44" ht="21" customHeight="1">
      <c r="J462" s="2"/>
    </row>
    <row r="463" spans="10:44" ht="21" customHeight="1">
      <c r="J463" s="2"/>
    </row>
    <row r="464" spans="10:44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  <row r="595" spans="10:10" ht="15.75">
      <c r="J595" s="2"/>
    </row>
    <row r="596" spans="10:10" ht="15.75">
      <c r="J596" s="2"/>
    </row>
    <row r="597" spans="10:10" ht="15.75">
      <c r="J597" s="2"/>
    </row>
    <row r="598" spans="10:10" ht="15.75">
      <c r="J598" s="2"/>
    </row>
  </sheetData>
  <sheetProtection algorithmName="SHA-512" hashValue="CVDi6UxNq1ARZ9ISTr4eNCC+e3dByFOtHNFYXSZwzNJkERIwJ7Op32KSGy6D2mllIojnznXWOM6d5PZPtYHtbw==" saltValue="LlUjQqJe8NIJslI9IZojcw==" spinCount="100000" sheet="1" objects="1" scenarios="1"/>
  <mergeCells count="54">
    <mergeCell ref="Q7:R7"/>
    <mergeCell ref="S6:T6"/>
    <mergeCell ref="U6:V6"/>
    <mergeCell ref="W6:X6"/>
    <mergeCell ref="AQ5:AR5"/>
    <mergeCell ref="AQ6:AR6"/>
    <mergeCell ref="AQ7:AR7"/>
    <mergeCell ref="AM5:AN5"/>
    <mergeCell ref="AO5:AP5"/>
    <mergeCell ref="AM6:AN6"/>
    <mergeCell ref="AO6:AP6"/>
    <mergeCell ref="AM7:AN7"/>
    <mergeCell ref="AO7:AP7"/>
    <mergeCell ref="AE5:AF5"/>
    <mergeCell ref="AE7:AF7"/>
    <mergeCell ref="AE6:AF6"/>
    <mergeCell ref="D4:D7"/>
    <mergeCell ref="E4:J7"/>
    <mergeCell ref="K5:L5"/>
    <mergeCell ref="M5:N5"/>
    <mergeCell ref="M7:N7"/>
    <mergeCell ref="K7:L7"/>
    <mergeCell ref="K4:AR4"/>
    <mergeCell ref="U5:V5"/>
    <mergeCell ref="W5:X5"/>
    <mergeCell ref="U7:V7"/>
    <mergeCell ref="O5:P5"/>
    <mergeCell ref="O7:P7"/>
    <mergeCell ref="W7:X7"/>
    <mergeCell ref="S5:T5"/>
    <mergeCell ref="S7:T7"/>
    <mergeCell ref="Q5:R5"/>
    <mergeCell ref="K6:L6"/>
    <mergeCell ref="M6:N6"/>
    <mergeCell ref="O6:P6"/>
    <mergeCell ref="Q6:R6"/>
    <mergeCell ref="AC6:AD6"/>
    <mergeCell ref="Y5:Z5"/>
    <mergeCell ref="Y7:Z7"/>
    <mergeCell ref="AA5:AB5"/>
    <mergeCell ref="AA7:AB7"/>
    <mergeCell ref="AC5:AD5"/>
    <mergeCell ref="AC7:AD7"/>
    <mergeCell ref="Y6:Z6"/>
    <mergeCell ref="AA6:AB6"/>
    <mergeCell ref="AG7:AH7"/>
    <mergeCell ref="AI7:AJ7"/>
    <mergeCell ref="AK7:AL7"/>
    <mergeCell ref="AG5:AH5"/>
    <mergeCell ref="AI5:AJ5"/>
    <mergeCell ref="AK5:AL5"/>
    <mergeCell ref="AG6:AH6"/>
    <mergeCell ref="AI6:AJ6"/>
    <mergeCell ref="AK6:AL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3" tint="0.39997558519241921"/>
    <pageSetUpPr fitToPage="1"/>
  </sheetPr>
  <dimension ref="D1:AR634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85546875" style="11" customWidth="1"/>
    <col min="6" max="7" width="31.7109375" style="11" hidden="1" customWidth="1"/>
    <col min="8" max="8" width="7.42578125" style="11" customWidth="1"/>
    <col min="9" max="9" width="6.7109375" style="13" customWidth="1"/>
    <col min="10" max="10" width="10.28515625" style="12" customWidth="1"/>
    <col min="11" max="12" width="9.7109375" style="11" customWidth="1"/>
    <col min="13" max="14" width="9.7109375" style="43" customWidth="1"/>
    <col min="15" max="16" width="9.7109375" style="11" customWidth="1"/>
    <col min="17" max="42" width="9.7109375" style="43" customWidth="1"/>
    <col min="43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554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44"/>
      <c r="N9" s="44"/>
      <c r="O9" s="15"/>
      <c r="P9" s="15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15"/>
      <c r="AR9" s="15"/>
    </row>
    <row r="10" spans="4:44" ht="21" customHeight="1">
      <c r="D10" s="86">
        <v>1</v>
      </c>
      <c r="E10" s="95" t="s">
        <v>180</v>
      </c>
      <c r="F10" s="87"/>
      <c r="G10" s="87"/>
      <c r="H10" s="88">
        <v>2013</v>
      </c>
      <c r="I10" s="89" t="s">
        <v>4</v>
      </c>
      <c r="J10" s="38">
        <f t="shared" ref="J10:J41" si="0">L10+N10+P10+R10+T10+V10+X10+Z10+AB10+AD10+AF10+AH10+AJ10+AL10+AN10+AP10+AR10</f>
        <v>1375.165</v>
      </c>
      <c r="K10" s="137" t="s">
        <v>72</v>
      </c>
      <c r="L10" s="138">
        <v>0.16500000000000001</v>
      </c>
      <c r="M10" s="146"/>
      <c r="N10" s="147"/>
      <c r="O10" s="152" t="s">
        <v>12</v>
      </c>
      <c r="P10" s="153">
        <v>315</v>
      </c>
      <c r="Q10" s="137" t="s">
        <v>72</v>
      </c>
      <c r="R10" s="138">
        <v>165</v>
      </c>
      <c r="S10" s="133">
        <v>1</v>
      </c>
      <c r="T10" s="165">
        <v>220</v>
      </c>
      <c r="U10" s="146">
        <v>2</v>
      </c>
      <c r="V10" s="147">
        <v>90</v>
      </c>
      <c r="W10" s="133"/>
      <c r="X10" s="165"/>
      <c r="Y10" s="146"/>
      <c r="Z10" s="147"/>
      <c r="AA10" s="146"/>
      <c r="AB10" s="147"/>
      <c r="AC10" s="146"/>
      <c r="AD10" s="147"/>
      <c r="AE10" s="146">
        <v>2</v>
      </c>
      <c r="AF10" s="147">
        <v>90</v>
      </c>
      <c r="AG10" s="146"/>
      <c r="AH10" s="147"/>
      <c r="AI10" s="146"/>
      <c r="AJ10" s="147"/>
      <c r="AK10" s="146"/>
      <c r="AL10" s="147"/>
      <c r="AM10" s="133"/>
      <c r="AN10" s="165"/>
      <c r="AO10" s="146"/>
      <c r="AP10" s="147"/>
      <c r="AQ10" s="152">
        <v>1</v>
      </c>
      <c r="AR10" s="251">
        <v>495</v>
      </c>
    </row>
    <row r="11" spans="4:44" ht="21" customHeight="1">
      <c r="D11" s="46">
        <v>2</v>
      </c>
      <c r="E11" s="96" t="s">
        <v>91</v>
      </c>
      <c r="F11" s="47"/>
      <c r="G11" s="47"/>
      <c r="H11" s="48">
        <v>2013</v>
      </c>
      <c r="I11" s="49" t="s">
        <v>4</v>
      </c>
      <c r="J11" s="42">
        <f t="shared" si="0"/>
        <v>1367.5</v>
      </c>
      <c r="K11" s="177"/>
      <c r="L11" s="178"/>
      <c r="M11" s="181"/>
      <c r="N11" s="182"/>
      <c r="O11" s="179">
        <v>1</v>
      </c>
      <c r="P11" s="180">
        <v>495</v>
      </c>
      <c r="Q11" s="177"/>
      <c r="R11" s="178"/>
      <c r="S11" s="183" t="s">
        <v>18</v>
      </c>
      <c r="T11" s="184">
        <v>110</v>
      </c>
      <c r="U11" s="181" t="s">
        <v>18</v>
      </c>
      <c r="V11" s="182">
        <v>27.5</v>
      </c>
      <c r="W11" s="183"/>
      <c r="X11" s="184"/>
      <c r="Y11" s="181"/>
      <c r="Z11" s="182"/>
      <c r="AA11" s="181"/>
      <c r="AB11" s="182"/>
      <c r="AC11" s="181"/>
      <c r="AD11" s="182"/>
      <c r="AE11" s="181"/>
      <c r="AF11" s="182"/>
      <c r="AG11" s="181"/>
      <c r="AH11" s="182"/>
      <c r="AI11" s="181">
        <v>1</v>
      </c>
      <c r="AJ11" s="182">
        <v>110</v>
      </c>
      <c r="AK11" s="181"/>
      <c r="AL11" s="182"/>
      <c r="AM11" s="183">
        <v>1</v>
      </c>
      <c r="AN11" s="184">
        <v>220</v>
      </c>
      <c r="AO11" s="181"/>
      <c r="AP11" s="182"/>
      <c r="AQ11" s="179">
        <v>2</v>
      </c>
      <c r="AR11" s="256">
        <v>405</v>
      </c>
    </row>
    <row r="12" spans="4:44" ht="21" customHeight="1">
      <c r="D12" s="46">
        <v>3</v>
      </c>
      <c r="E12" s="96" t="s">
        <v>128</v>
      </c>
      <c r="F12" s="47"/>
      <c r="G12" s="47"/>
      <c r="H12" s="48">
        <v>2013</v>
      </c>
      <c r="I12" s="49" t="s">
        <v>7</v>
      </c>
      <c r="J12" s="42">
        <f t="shared" si="0"/>
        <v>1250</v>
      </c>
      <c r="K12" s="177"/>
      <c r="L12" s="178"/>
      <c r="M12" s="181"/>
      <c r="N12" s="182"/>
      <c r="O12" s="179" t="s">
        <v>12</v>
      </c>
      <c r="P12" s="180">
        <v>315</v>
      </c>
      <c r="Q12" s="177">
        <v>1</v>
      </c>
      <c r="R12" s="178">
        <v>330</v>
      </c>
      <c r="S12" s="183"/>
      <c r="T12" s="184"/>
      <c r="U12" s="181"/>
      <c r="V12" s="182"/>
      <c r="W12" s="183"/>
      <c r="X12" s="184"/>
      <c r="Y12" s="181"/>
      <c r="Z12" s="182"/>
      <c r="AA12" s="181"/>
      <c r="AB12" s="182"/>
      <c r="AC12" s="181"/>
      <c r="AD12" s="182"/>
      <c r="AE12" s="181"/>
      <c r="AF12" s="182"/>
      <c r="AG12" s="181"/>
      <c r="AH12" s="182"/>
      <c r="AI12" s="181"/>
      <c r="AJ12" s="182"/>
      <c r="AK12" s="181">
        <v>1</v>
      </c>
      <c r="AL12" s="182">
        <v>110</v>
      </c>
      <c r="AM12" s="183">
        <v>2</v>
      </c>
      <c r="AN12" s="184">
        <v>180</v>
      </c>
      <c r="AO12" s="181"/>
      <c r="AP12" s="182"/>
      <c r="AQ12" s="179" t="s">
        <v>12</v>
      </c>
      <c r="AR12" s="256">
        <v>315</v>
      </c>
    </row>
    <row r="13" spans="4:44" ht="21" customHeight="1">
      <c r="D13" s="46">
        <v>4</v>
      </c>
      <c r="E13" s="97" t="s">
        <v>218</v>
      </c>
      <c r="F13" s="50"/>
      <c r="G13" s="50"/>
      <c r="H13" s="51">
        <v>2012</v>
      </c>
      <c r="I13" s="52" t="s">
        <v>7</v>
      </c>
      <c r="J13" s="42">
        <f t="shared" si="0"/>
        <v>975.16499999999996</v>
      </c>
      <c r="K13" s="139" t="s">
        <v>12</v>
      </c>
      <c r="L13" s="140">
        <v>210</v>
      </c>
      <c r="M13" s="148"/>
      <c r="N13" s="149"/>
      <c r="O13" s="154" t="s">
        <v>73</v>
      </c>
      <c r="P13" s="155">
        <v>205</v>
      </c>
      <c r="Q13" s="139" t="s">
        <v>72</v>
      </c>
      <c r="R13" s="140">
        <v>0.16500000000000001</v>
      </c>
      <c r="S13" s="134"/>
      <c r="T13" s="166"/>
      <c r="U13" s="148"/>
      <c r="V13" s="149"/>
      <c r="W13" s="134"/>
      <c r="X13" s="166"/>
      <c r="Y13" s="148" t="s">
        <v>12</v>
      </c>
      <c r="Z13" s="149">
        <v>70</v>
      </c>
      <c r="AA13" s="148"/>
      <c r="AB13" s="149"/>
      <c r="AC13" s="148"/>
      <c r="AD13" s="149"/>
      <c r="AE13" s="148" t="s">
        <v>73</v>
      </c>
      <c r="AF13" s="149">
        <v>45</v>
      </c>
      <c r="AG13" s="148"/>
      <c r="AH13" s="149"/>
      <c r="AI13" s="148"/>
      <c r="AJ13" s="149"/>
      <c r="AK13" s="148" t="s">
        <v>72</v>
      </c>
      <c r="AL13" s="149">
        <v>55</v>
      </c>
      <c r="AM13" s="134" t="s">
        <v>12</v>
      </c>
      <c r="AN13" s="166">
        <v>140</v>
      </c>
      <c r="AO13" s="148"/>
      <c r="AP13" s="149"/>
      <c r="AQ13" s="154" t="s">
        <v>72</v>
      </c>
      <c r="AR13" s="254">
        <v>250</v>
      </c>
    </row>
    <row r="14" spans="4:44" ht="21" customHeight="1">
      <c r="D14" s="46">
        <v>5</v>
      </c>
      <c r="E14" s="96" t="s">
        <v>418</v>
      </c>
      <c r="F14" s="47"/>
      <c r="G14" s="47"/>
      <c r="H14" s="48">
        <v>2012</v>
      </c>
      <c r="I14" s="49" t="s">
        <v>81</v>
      </c>
      <c r="J14" s="42">
        <f t="shared" si="0"/>
        <v>935.05500000000006</v>
      </c>
      <c r="K14" s="139" t="s">
        <v>72</v>
      </c>
      <c r="L14" s="140">
        <v>165</v>
      </c>
      <c r="M14" s="148">
        <v>1</v>
      </c>
      <c r="N14" s="149">
        <v>110</v>
      </c>
      <c r="O14" s="154" t="s">
        <v>69</v>
      </c>
      <c r="P14" s="155">
        <v>160</v>
      </c>
      <c r="Q14" s="139"/>
      <c r="R14" s="140"/>
      <c r="S14" s="134"/>
      <c r="T14" s="166"/>
      <c r="U14" s="148" t="s">
        <v>72</v>
      </c>
      <c r="V14" s="149">
        <v>5.5E-2</v>
      </c>
      <c r="W14" s="134">
        <v>2</v>
      </c>
      <c r="X14" s="166">
        <v>180</v>
      </c>
      <c r="Y14" s="148"/>
      <c r="Z14" s="149"/>
      <c r="AA14" s="148" t="s">
        <v>12</v>
      </c>
      <c r="AB14" s="149">
        <v>70</v>
      </c>
      <c r="AC14" s="148"/>
      <c r="AD14" s="149"/>
      <c r="AE14" s="148"/>
      <c r="AF14" s="149"/>
      <c r="AG14" s="148">
        <v>2</v>
      </c>
      <c r="AH14" s="149">
        <v>90</v>
      </c>
      <c r="AI14" s="148"/>
      <c r="AJ14" s="149"/>
      <c r="AK14" s="148"/>
      <c r="AL14" s="149"/>
      <c r="AM14" s="134"/>
      <c r="AN14" s="166"/>
      <c r="AO14" s="148"/>
      <c r="AP14" s="149"/>
      <c r="AQ14" s="154" t="s">
        <v>69</v>
      </c>
      <c r="AR14" s="254">
        <v>160</v>
      </c>
    </row>
    <row r="15" spans="4:44" ht="21" customHeight="1">
      <c r="D15" s="46">
        <v>6</v>
      </c>
      <c r="E15" s="97" t="s">
        <v>108</v>
      </c>
      <c r="F15" s="50"/>
      <c r="G15" s="50"/>
      <c r="H15" s="51">
        <v>2014</v>
      </c>
      <c r="I15" s="52" t="s">
        <v>7</v>
      </c>
      <c r="J15" s="42">
        <f t="shared" si="0"/>
        <v>935</v>
      </c>
      <c r="K15" s="139"/>
      <c r="L15" s="140"/>
      <c r="M15" s="148"/>
      <c r="N15" s="149"/>
      <c r="O15" s="154" t="s">
        <v>72</v>
      </c>
      <c r="P15" s="155">
        <v>250</v>
      </c>
      <c r="Q15" s="139" t="s">
        <v>12</v>
      </c>
      <c r="R15" s="140">
        <v>210</v>
      </c>
      <c r="S15" s="134"/>
      <c r="T15" s="166"/>
      <c r="U15" s="148"/>
      <c r="V15" s="149"/>
      <c r="W15" s="134"/>
      <c r="X15" s="166"/>
      <c r="Y15" s="148" t="s">
        <v>12</v>
      </c>
      <c r="Z15" s="149">
        <v>70</v>
      </c>
      <c r="AA15" s="148"/>
      <c r="AB15" s="149"/>
      <c r="AC15" s="148"/>
      <c r="AD15" s="149"/>
      <c r="AE15" s="148"/>
      <c r="AF15" s="149"/>
      <c r="AG15" s="148"/>
      <c r="AH15" s="149"/>
      <c r="AI15" s="148"/>
      <c r="AJ15" s="149"/>
      <c r="AK15" s="148">
        <v>2</v>
      </c>
      <c r="AL15" s="149">
        <v>90</v>
      </c>
      <c r="AM15" s="134"/>
      <c r="AN15" s="166"/>
      <c r="AO15" s="148"/>
      <c r="AP15" s="149"/>
      <c r="AQ15" s="154" t="s">
        <v>12</v>
      </c>
      <c r="AR15" s="254">
        <v>315</v>
      </c>
    </row>
    <row r="16" spans="4:44" ht="21" customHeight="1">
      <c r="D16" s="46">
        <v>7</v>
      </c>
      <c r="E16" s="97" t="s">
        <v>292</v>
      </c>
      <c r="F16" s="50"/>
      <c r="G16" s="50"/>
      <c r="H16" s="51">
        <v>2012</v>
      </c>
      <c r="I16" s="52" t="s">
        <v>9</v>
      </c>
      <c r="J16" s="42">
        <f t="shared" si="0"/>
        <v>910</v>
      </c>
      <c r="K16" s="139"/>
      <c r="L16" s="140"/>
      <c r="M16" s="148"/>
      <c r="N16" s="149"/>
      <c r="O16" s="154" t="s">
        <v>73</v>
      </c>
      <c r="P16" s="155">
        <v>205</v>
      </c>
      <c r="Q16" s="139" t="s">
        <v>72</v>
      </c>
      <c r="R16" s="140">
        <v>165</v>
      </c>
      <c r="S16" s="134" t="s">
        <v>12</v>
      </c>
      <c r="T16" s="166">
        <v>140</v>
      </c>
      <c r="U16" s="148" t="s">
        <v>12</v>
      </c>
      <c r="V16" s="149">
        <v>70</v>
      </c>
      <c r="W16" s="134"/>
      <c r="X16" s="166"/>
      <c r="Y16" s="148"/>
      <c r="Z16" s="149"/>
      <c r="AA16" s="148"/>
      <c r="AB16" s="149"/>
      <c r="AC16" s="148"/>
      <c r="AD16" s="149"/>
      <c r="AE16" s="148" t="s">
        <v>72</v>
      </c>
      <c r="AF16" s="149">
        <v>55</v>
      </c>
      <c r="AG16" s="148"/>
      <c r="AH16" s="149"/>
      <c r="AI16" s="148" t="s">
        <v>12</v>
      </c>
      <c r="AJ16" s="149">
        <v>70</v>
      </c>
      <c r="AK16" s="148"/>
      <c r="AL16" s="149"/>
      <c r="AM16" s="134"/>
      <c r="AN16" s="166"/>
      <c r="AO16" s="148"/>
      <c r="AP16" s="149"/>
      <c r="AQ16" s="154" t="s">
        <v>73</v>
      </c>
      <c r="AR16" s="254">
        <v>205</v>
      </c>
    </row>
    <row r="17" spans="4:44" ht="21" customHeight="1">
      <c r="D17" s="46">
        <v>8</v>
      </c>
      <c r="E17" s="96" t="s">
        <v>202</v>
      </c>
      <c r="F17" s="47"/>
      <c r="G17" s="47"/>
      <c r="H17" s="48">
        <v>2012</v>
      </c>
      <c r="I17" s="49" t="s">
        <v>7</v>
      </c>
      <c r="J17" s="42">
        <f t="shared" si="0"/>
        <v>860</v>
      </c>
      <c r="K17" s="139"/>
      <c r="L17" s="140"/>
      <c r="M17" s="148"/>
      <c r="N17" s="149"/>
      <c r="O17" s="154" t="s">
        <v>69</v>
      </c>
      <c r="P17" s="155">
        <v>160</v>
      </c>
      <c r="Q17" s="139">
        <v>2</v>
      </c>
      <c r="R17" s="140">
        <v>270</v>
      </c>
      <c r="S17" s="134"/>
      <c r="T17" s="166"/>
      <c r="U17" s="148"/>
      <c r="V17" s="149"/>
      <c r="W17" s="134"/>
      <c r="X17" s="166"/>
      <c r="Y17" s="148" t="s">
        <v>72</v>
      </c>
      <c r="Z17" s="149">
        <v>55</v>
      </c>
      <c r="AA17" s="148"/>
      <c r="AB17" s="149"/>
      <c r="AC17" s="148"/>
      <c r="AD17" s="149"/>
      <c r="AE17" s="148" t="s">
        <v>72</v>
      </c>
      <c r="AF17" s="149">
        <v>55</v>
      </c>
      <c r="AG17" s="148"/>
      <c r="AH17" s="149"/>
      <c r="AI17" s="148"/>
      <c r="AJ17" s="149"/>
      <c r="AK17" s="148" t="s">
        <v>12</v>
      </c>
      <c r="AL17" s="149">
        <v>70</v>
      </c>
      <c r="AM17" s="134"/>
      <c r="AN17" s="166"/>
      <c r="AO17" s="148"/>
      <c r="AP17" s="149"/>
      <c r="AQ17" s="154" t="s">
        <v>72</v>
      </c>
      <c r="AR17" s="254">
        <v>250</v>
      </c>
    </row>
    <row r="18" spans="4:44" ht="21" customHeight="1">
      <c r="D18" s="53">
        <v>9</v>
      </c>
      <c r="E18" s="98" t="s">
        <v>215</v>
      </c>
      <c r="F18" s="54"/>
      <c r="G18" s="54"/>
      <c r="H18" s="55">
        <v>2012</v>
      </c>
      <c r="I18" s="56" t="s">
        <v>4</v>
      </c>
      <c r="J18" s="42">
        <f t="shared" si="0"/>
        <v>855</v>
      </c>
      <c r="K18" s="139"/>
      <c r="L18" s="140"/>
      <c r="M18" s="148"/>
      <c r="N18" s="149"/>
      <c r="O18" s="154" t="s">
        <v>73</v>
      </c>
      <c r="P18" s="155">
        <v>205</v>
      </c>
      <c r="Q18" s="139"/>
      <c r="R18" s="140"/>
      <c r="S18" s="134">
        <v>2</v>
      </c>
      <c r="T18" s="166">
        <v>180</v>
      </c>
      <c r="U18" s="148" t="s">
        <v>72</v>
      </c>
      <c r="V18" s="149">
        <v>55</v>
      </c>
      <c r="W18" s="134" t="s">
        <v>12</v>
      </c>
      <c r="X18" s="166">
        <v>140</v>
      </c>
      <c r="Y18" s="148"/>
      <c r="Z18" s="149"/>
      <c r="AA18" s="148"/>
      <c r="AB18" s="149"/>
      <c r="AC18" s="148"/>
      <c r="AD18" s="149"/>
      <c r="AE18" s="148" t="s">
        <v>12</v>
      </c>
      <c r="AF18" s="149">
        <v>70</v>
      </c>
      <c r="AG18" s="148"/>
      <c r="AH18" s="149"/>
      <c r="AI18" s="148"/>
      <c r="AJ18" s="149"/>
      <c r="AK18" s="148"/>
      <c r="AL18" s="149"/>
      <c r="AM18" s="134"/>
      <c r="AN18" s="166"/>
      <c r="AO18" s="148"/>
      <c r="AP18" s="149"/>
      <c r="AQ18" s="154" t="s">
        <v>73</v>
      </c>
      <c r="AR18" s="254">
        <v>205</v>
      </c>
    </row>
    <row r="19" spans="4:44" ht="21" customHeight="1">
      <c r="D19" s="53">
        <v>10</v>
      </c>
      <c r="E19" s="98" t="s">
        <v>80</v>
      </c>
      <c r="F19" s="54"/>
      <c r="G19" s="54"/>
      <c r="H19" s="55">
        <v>2013</v>
      </c>
      <c r="I19" s="56" t="s">
        <v>5</v>
      </c>
      <c r="J19" s="42">
        <f t="shared" si="0"/>
        <v>845</v>
      </c>
      <c r="K19" s="139"/>
      <c r="L19" s="140"/>
      <c r="M19" s="148">
        <v>5</v>
      </c>
      <c r="N19" s="149">
        <v>45</v>
      </c>
      <c r="O19" s="154"/>
      <c r="P19" s="155"/>
      <c r="Q19" s="139"/>
      <c r="R19" s="140"/>
      <c r="S19" s="134"/>
      <c r="T19" s="166"/>
      <c r="U19" s="148"/>
      <c r="V19" s="149"/>
      <c r="W19" s="134">
        <v>1</v>
      </c>
      <c r="X19" s="166">
        <v>220</v>
      </c>
      <c r="Y19" s="148"/>
      <c r="Z19" s="149"/>
      <c r="AA19" s="148">
        <v>1</v>
      </c>
      <c r="AB19" s="149">
        <v>110</v>
      </c>
      <c r="AC19" s="148"/>
      <c r="AD19" s="149"/>
      <c r="AE19" s="148"/>
      <c r="AF19" s="149"/>
      <c r="AG19" s="148">
        <v>1</v>
      </c>
      <c r="AH19" s="149">
        <v>110</v>
      </c>
      <c r="AI19" s="148"/>
      <c r="AJ19" s="149"/>
      <c r="AK19" s="148"/>
      <c r="AL19" s="149"/>
      <c r="AM19" s="134" t="s">
        <v>72</v>
      </c>
      <c r="AN19" s="166">
        <v>110</v>
      </c>
      <c r="AO19" s="148"/>
      <c r="AP19" s="149"/>
      <c r="AQ19" s="154" t="s">
        <v>72</v>
      </c>
      <c r="AR19" s="254">
        <v>250</v>
      </c>
    </row>
    <row r="20" spans="4:44" ht="21" customHeight="1">
      <c r="D20" s="53">
        <v>11</v>
      </c>
      <c r="E20" s="107" t="s">
        <v>522</v>
      </c>
      <c r="F20" s="57"/>
      <c r="G20" s="57"/>
      <c r="H20" s="58">
        <v>2012</v>
      </c>
      <c r="I20" s="59" t="s">
        <v>81</v>
      </c>
      <c r="J20" s="42">
        <f t="shared" si="0"/>
        <v>845</v>
      </c>
      <c r="K20" s="139" t="s">
        <v>70</v>
      </c>
      <c r="L20" s="140">
        <v>135</v>
      </c>
      <c r="M20" s="148">
        <v>4</v>
      </c>
      <c r="N20" s="149">
        <v>55</v>
      </c>
      <c r="O20" s="154" t="s">
        <v>73</v>
      </c>
      <c r="P20" s="155">
        <v>205</v>
      </c>
      <c r="Q20" s="139"/>
      <c r="R20" s="140"/>
      <c r="S20" s="134"/>
      <c r="T20" s="166"/>
      <c r="U20" s="148"/>
      <c r="V20" s="149"/>
      <c r="W20" s="134" t="s">
        <v>72</v>
      </c>
      <c r="X20" s="166">
        <v>110</v>
      </c>
      <c r="Y20" s="148"/>
      <c r="Z20" s="149"/>
      <c r="AA20" s="148">
        <v>2</v>
      </c>
      <c r="AB20" s="149">
        <v>90</v>
      </c>
      <c r="AC20" s="148"/>
      <c r="AD20" s="149"/>
      <c r="AE20" s="148"/>
      <c r="AF20" s="149"/>
      <c r="AG20" s="148"/>
      <c r="AH20" s="149"/>
      <c r="AI20" s="148"/>
      <c r="AJ20" s="149"/>
      <c r="AK20" s="148"/>
      <c r="AL20" s="149"/>
      <c r="AM20" s="134" t="s">
        <v>70</v>
      </c>
      <c r="AN20" s="166">
        <v>90</v>
      </c>
      <c r="AO20" s="148"/>
      <c r="AP20" s="149"/>
      <c r="AQ20" s="154" t="s">
        <v>69</v>
      </c>
      <c r="AR20" s="254">
        <v>160</v>
      </c>
    </row>
    <row r="21" spans="4:44" ht="21" customHeight="1">
      <c r="D21" s="53">
        <v>12</v>
      </c>
      <c r="E21" s="98" t="s">
        <v>354</v>
      </c>
      <c r="F21" s="54"/>
      <c r="G21" s="54"/>
      <c r="H21" s="55">
        <v>2012</v>
      </c>
      <c r="I21" s="56" t="s">
        <v>9</v>
      </c>
      <c r="J21" s="42">
        <f t="shared" si="0"/>
        <v>780</v>
      </c>
      <c r="K21" s="139"/>
      <c r="L21" s="140"/>
      <c r="M21" s="148"/>
      <c r="N21" s="149"/>
      <c r="O21" s="154" t="s">
        <v>72</v>
      </c>
      <c r="P21" s="155">
        <v>250</v>
      </c>
      <c r="Q21" s="139" t="s">
        <v>73</v>
      </c>
      <c r="R21" s="140">
        <v>135</v>
      </c>
      <c r="S21" s="134" t="s">
        <v>70</v>
      </c>
      <c r="T21" s="166">
        <v>90</v>
      </c>
      <c r="U21" s="148" t="s">
        <v>73</v>
      </c>
      <c r="V21" s="149">
        <v>45</v>
      </c>
      <c r="W21" s="134"/>
      <c r="X21" s="166"/>
      <c r="Y21" s="148"/>
      <c r="Z21" s="149"/>
      <c r="AA21" s="148"/>
      <c r="AB21" s="149"/>
      <c r="AC21" s="148"/>
      <c r="AD21" s="149"/>
      <c r="AE21" s="148" t="s">
        <v>73</v>
      </c>
      <c r="AF21" s="149">
        <v>45</v>
      </c>
      <c r="AG21" s="148"/>
      <c r="AH21" s="149"/>
      <c r="AI21" s="148" t="s">
        <v>72</v>
      </c>
      <c r="AJ21" s="149">
        <v>55</v>
      </c>
      <c r="AK21" s="148"/>
      <c r="AL21" s="149"/>
      <c r="AM21" s="134"/>
      <c r="AN21" s="166"/>
      <c r="AO21" s="148"/>
      <c r="AP21" s="149"/>
      <c r="AQ21" s="154" t="s">
        <v>69</v>
      </c>
      <c r="AR21" s="254">
        <v>160</v>
      </c>
    </row>
    <row r="22" spans="4:44" ht="21" customHeight="1">
      <c r="D22" s="53">
        <v>13</v>
      </c>
      <c r="E22" s="98" t="s">
        <v>191</v>
      </c>
      <c r="F22" s="54"/>
      <c r="G22" s="54"/>
      <c r="H22" s="55">
        <v>2013</v>
      </c>
      <c r="I22" s="56" t="s">
        <v>3</v>
      </c>
      <c r="J22" s="42">
        <f t="shared" si="0"/>
        <v>770</v>
      </c>
      <c r="K22" s="139" t="s">
        <v>12</v>
      </c>
      <c r="L22" s="140">
        <v>210</v>
      </c>
      <c r="M22" s="148">
        <v>6</v>
      </c>
      <c r="N22" s="149">
        <v>35</v>
      </c>
      <c r="O22" s="154" t="s">
        <v>72</v>
      </c>
      <c r="P22" s="155">
        <v>250</v>
      </c>
      <c r="Q22" s="139"/>
      <c r="R22" s="140"/>
      <c r="S22" s="134"/>
      <c r="T22" s="166"/>
      <c r="U22" s="148"/>
      <c r="V22" s="149"/>
      <c r="W22" s="134" t="s">
        <v>72</v>
      </c>
      <c r="X22" s="166">
        <v>110</v>
      </c>
      <c r="Y22" s="148"/>
      <c r="Z22" s="149"/>
      <c r="AA22" s="148" t="s">
        <v>72</v>
      </c>
      <c r="AB22" s="149">
        <v>55</v>
      </c>
      <c r="AC22" s="148"/>
      <c r="AD22" s="149"/>
      <c r="AE22" s="148"/>
      <c r="AF22" s="149"/>
      <c r="AG22" s="148"/>
      <c r="AH22" s="149"/>
      <c r="AI22" s="148"/>
      <c r="AJ22" s="149"/>
      <c r="AK22" s="148"/>
      <c r="AL22" s="149"/>
      <c r="AM22" s="134" t="s">
        <v>72</v>
      </c>
      <c r="AN22" s="166">
        <v>110</v>
      </c>
      <c r="AO22" s="148"/>
      <c r="AP22" s="149"/>
      <c r="AQ22" s="154"/>
      <c r="AR22" s="254"/>
    </row>
    <row r="23" spans="4:44" ht="21" customHeight="1">
      <c r="D23" s="53">
        <v>14</v>
      </c>
      <c r="E23" s="98" t="s">
        <v>179</v>
      </c>
      <c r="F23" s="54"/>
      <c r="G23" s="54"/>
      <c r="H23" s="55">
        <v>2013</v>
      </c>
      <c r="I23" s="56" t="s">
        <v>4</v>
      </c>
      <c r="J23" s="42">
        <f t="shared" si="0"/>
        <v>750.07500000000005</v>
      </c>
      <c r="K23" s="139" t="s">
        <v>71</v>
      </c>
      <c r="L23" s="140">
        <v>105</v>
      </c>
      <c r="M23" s="148"/>
      <c r="N23" s="149"/>
      <c r="O23" s="154" t="s">
        <v>69</v>
      </c>
      <c r="P23" s="155">
        <v>160</v>
      </c>
      <c r="Q23" s="139" t="s">
        <v>71</v>
      </c>
      <c r="R23" s="140">
        <v>7.4999999999999997E-2</v>
      </c>
      <c r="S23" s="134" t="s">
        <v>72</v>
      </c>
      <c r="T23" s="166">
        <v>110</v>
      </c>
      <c r="U23" s="148" t="s">
        <v>72</v>
      </c>
      <c r="V23" s="149">
        <v>55</v>
      </c>
      <c r="W23" s="134"/>
      <c r="X23" s="166"/>
      <c r="Y23" s="148"/>
      <c r="Z23" s="149"/>
      <c r="AA23" s="148"/>
      <c r="AB23" s="149"/>
      <c r="AC23" s="148"/>
      <c r="AD23" s="149"/>
      <c r="AE23" s="148" t="s">
        <v>73</v>
      </c>
      <c r="AF23" s="149">
        <v>45</v>
      </c>
      <c r="AG23" s="148"/>
      <c r="AH23" s="149"/>
      <c r="AI23" s="148" t="s">
        <v>12</v>
      </c>
      <c r="AJ23" s="149">
        <v>70</v>
      </c>
      <c r="AK23" s="148"/>
      <c r="AL23" s="149"/>
      <c r="AM23" s="134"/>
      <c r="AN23" s="166"/>
      <c r="AO23" s="148"/>
      <c r="AP23" s="149"/>
      <c r="AQ23" s="154" t="s">
        <v>73</v>
      </c>
      <c r="AR23" s="254">
        <v>205</v>
      </c>
    </row>
    <row r="24" spans="4:44" ht="21" customHeight="1">
      <c r="D24" s="53">
        <v>15</v>
      </c>
      <c r="E24" s="107" t="s">
        <v>109</v>
      </c>
      <c r="F24" s="57"/>
      <c r="G24" s="57"/>
      <c r="H24" s="58">
        <v>2014</v>
      </c>
      <c r="I24" s="59" t="s">
        <v>7</v>
      </c>
      <c r="J24" s="42">
        <f t="shared" si="0"/>
        <v>745</v>
      </c>
      <c r="K24" s="177"/>
      <c r="L24" s="178"/>
      <c r="M24" s="181"/>
      <c r="N24" s="182"/>
      <c r="O24" s="179" t="s">
        <v>73</v>
      </c>
      <c r="P24" s="180">
        <v>205</v>
      </c>
      <c r="Q24" s="177" t="s">
        <v>12</v>
      </c>
      <c r="R24" s="178">
        <v>210</v>
      </c>
      <c r="S24" s="183"/>
      <c r="T24" s="184"/>
      <c r="U24" s="181"/>
      <c r="V24" s="182"/>
      <c r="W24" s="183"/>
      <c r="X24" s="184"/>
      <c r="Y24" s="181" t="s">
        <v>72</v>
      </c>
      <c r="Z24" s="182">
        <v>55</v>
      </c>
      <c r="AA24" s="181"/>
      <c r="AB24" s="182"/>
      <c r="AC24" s="181"/>
      <c r="AD24" s="182"/>
      <c r="AE24" s="181"/>
      <c r="AF24" s="182"/>
      <c r="AG24" s="181"/>
      <c r="AH24" s="182"/>
      <c r="AI24" s="181"/>
      <c r="AJ24" s="182"/>
      <c r="AK24" s="181" t="s">
        <v>12</v>
      </c>
      <c r="AL24" s="182">
        <v>70</v>
      </c>
      <c r="AM24" s="183"/>
      <c r="AN24" s="184"/>
      <c r="AO24" s="181"/>
      <c r="AP24" s="182"/>
      <c r="AQ24" s="154" t="s">
        <v>73</v>
      </c>
      <c r="AR24" s="254">
        <v>205</v>
      </c>
    </row>
    <row r="25" spans="4:44" ht="21" customHeight="1">
      <c r="D25" s="53">
        <v>16</v>
      </c>
      <c r="E25" s="98" t="s">
        <v>272</v>
      </c>
      <c r="F25" s="54"/>
      <c r="G25" s="54"/>
      <c r="H25" s="55">
        <v>2013</v>
      </c>
      <c r="I25" s="56" t="s">
        <v>9</v>
      </c>
      <c r="J25" s="42">
        <f t="shared" si="0"/>
        <v>735</v>
      </c>
      <c r="K25" s="139"/>
      <c r="L25" s="140"/>
      <c r="M25" s="148"/>
      <c r="N25" s="149"/>
      <c r="O25" s="154" t="s">
        <v>69</v>
      </c>
      <c r="P25" s="155">
        <v>160</v>
      </c>
      <c r="Q25" s="139" t="s">
        <v>73</v>
      </c>
      <c r="R25" s="140">
        <v>135</v>
      </c>
      <c r="S25" s="134"/>
      <c r="T25" s="166"/>
      <c r="U25" s="148" t="s">
        <v>73</v>
      </c>
      <c r="V25" s="149">
        <v>45</v>
      </c>
      <c r="W25" s="134"/>
      <c r="X25" s="166"/>
      <c r="Y25" s="148"/>
      <c r="Z25" s="149"/>
      <c r="AA25" s="148"/>
      <c r="AB25" s="149"/>
      <c r="AC25" s="148"/>
      <c r="AD25" s="149"/>
      <c r="AE25" s="148" t="s">
        <v>72</v>
      </c>
      <c r="AF25" s="149">
        <v>55</v>
      </c>
      <c r="AG25" s="148"/>
      <c r="AH25" s="149"/>
      <c r="AI25" s="148">
        <v>2</v>
      </c>
      <c r="AJ25" s="149">
        <v>90</v>
      </c>
      <c r="AK25" s="148"/>
      <c r="AL25" s="149"/>
      <c r="AM25" s="134"/>
      <c r="AN25" s="166"/>
      <c r="AO25" s="148"/>
      <c r="AP25" s="149"/>
      <c r="AQ25" s="154" t="s">
        <v>72</v>
      </c>
      <c r="AR25" s="254">
        <v>250</v>
      </c>
    </row>
    <row r="26" spans="4:44" ht="21" customHeight="1">
      <c r="D26" s="53">
        <v>17</v>
      </c>
      <c r="E26" s="98" t="s">
        <v>357</v>
      </c>
      <c r="F26" s="54"/>
      <c r="G26" s="54"/>
      <c r="H26" s="55">
        <v>2012</v>
      </c>
      <c r="I26" s="56" t="s">
        <v>9</v>
      </c>
      <c r="J26" s="42">
        <f t="shared" si="0"/>
        <v>705</v>
      </c>
      <c r="K26" s="139"/>
      <c r="L26" s="140"/>
      <c r="M26" s="148"/>
      <c r="N26" s="149"/>
      <c r="O26" s="154" t="s">
        <v>69</v>
      </c>
      <c r="P26" s="155">
        <v>160</v>
      </c>
      <c r="Q26" s="139" t="s">
        <v>70</v>
      </c>
      <c r="R26" s="140">
        <v>105</v>
      </c>
      <c r="S26" s="134" t="s">
        <v>72</v>
      </c>
      <c r="T26" s="166">
        <v>110</v>
      </c>
      <c r="U26" s="148"/>
      <c r="V26" s="149"/>
      <c r="W26" s="134"/>
      <c r="X26" s="166"/>
      <c r="Y26" s="148"/>
      <c r="Z26" s="149"/>
      <c r="AA26" s="148"/>
      <c r="AB26" s="149"/>
      <c r="AC26" s="148"/>
      <c r="AD26" s="149"/>
      <c r="AE26" s="148" t="s">
        <v>12</v>
      </c>
      <c r="AF26" s="149">
        <v>70</v>
      </c>
      <c r="AG26" s="148"/>
      <c r="AH26" s="149"/>
      <c r="AI26" s="148" t="s">
        <v>72</v>
      </c>
      <c r="AJ26" s="149">
        <v>55</v>
      </c>
      <c r="AK26" s="148"/>
      <c r="AL26" s="149"/>
      <c r="AM26" s="134"/>
      <c r="AN26" s="166"/>
      <c r="AO26" s="148"/>
      <c r="AP26" s="149"/>
      <c r="AQ26" s="154" t="s">
        <v>73</v>
      </c>
      <c r="AR26" s="254">
        <v>205</v>
      </c>
    </row>
    <row r="27" spans="4:44" ht="21" customHeight="1">
      <c r="D27" s="53">
        <v>18</v>
      </c>
      <c r="E27" s="98" t="s">
        <v>347</v>
      </c>
      <c r="F27" s="54"/>
      <c r="G27" s="54"/>
      <c r="H27" s="55">
        <v>2013</v>
      </c>
      <c r="I27" s="56" t="s">
        <v>4</v>
      </c>
      <c r="J27" s="42">
        <f t="shared" si="0"/>
        <v>700</v>
      </c>
      <c r="K27" s="139"/>
      <c r="L27" s="140"/>
      <c r="M27" s="148"/>
      <c r="N27" s="149"/>
      <c r="O27" s="154" t="s">
        <v>69</v>
      </c>
      <c r="P27" s="155">
        <v>160</v>
      </c>
      <c r="Q27" s="139" t="s">
        <v>73</v>
      </c>
      <c r="R27" s="140">
        <v>135</v>
      </c>
      <c r="S27" s="134" t="s">
        <v>72</v>
      </c>
      <c r="T27" s="166">
        <v>110</v>
      </c>
      <c r="U27" s="148" t="s">
        <v>73</v>
      </c>
      <c r="V27" s="149">
        <v>45</v>
      </c>
      <c r="W27" s="134"/>
      <c r="X27" s="166"/>
      <c r="Y27" s="148"/>
      <c r="Z27" s="149"/>
      <c r="AA27" s="148"/>
      <c r="AB27" s="149"/>
      <c r="AC27" s="148"/>
      <c r="AD27" s="149"/>
      <c r="AE27" s="148" t="s">
        <v>73</v>
      </c>
      <c r="AF27" s="149">
        <v>45</v>
      </c>
      <c r="AG27" s="148"/>
      <c r="AH27" s="149"/>
      <c r="AI27" s="148"/>
      <c r="AJ27" s="149"/>
      <c r="AK27" s="148"/>
      <c r="AL27" s="149"/>
      <c r="AM27" s="134"/>
      <c r="AN27" s="166"/>
      <c r="AO27" s="148"/>
      <c r="AP27" s="149"/>
      <c r="AQ27" s="154" t="s">
        <v>73</v>
      </c>
      <c r="AR27" s="254">
        <v>205</v>
      </c>
    </row>
    <row r="28" spans="4:44" ht="21" customHeight="1">
      <c r="D28" s="53">
        <v>19</v>
      </c>
      <c r="E28" s="98" t="s">
        <v>474</v>
      </c>
      <c r="F28" s="54"/>
      <c r="G28" s="54"/>
      <c r="H28" s="55">
        <v>2012</v>
      </c>
      <c r="I28" s="56" t="s">
        <v>4</v>
      </c>
      <c r="J28" s="42">
        <f t="shared" si="0"/>
        <v>675</v>
      </c>
      <c r="K28" s="139"/>
      <c r="L28" s="140"/>
      <c r="M28" s="148"/>
      <c r="N28" s="149"/>
      <c r="O28" s="154"/>
      <c r="P28" s="155"/>
      <c r="Q28" s="139"/>
      <c r="R28" s="140"/>
      <c r="S28" s="134" t="s">
        <v>72</v>
      </c>
      <c r="T28" s="166">
        <v>110</v>
      </c>
      <c r="U28" s="148">
        <v>1</v>
      </c>
      <c r="V28" s="149">
        <v>110</v>
      </c>
      <c r="W28" s="134" t="s">
        <v>12</v>
      </c>
      <c r="X28" s="166">
        <v>140</v>
      </c>
      <c r="Y28" s="148"/>
      <c r="Z28" s="149"/>
      <c r="AA28" s="148"/>
      <c r="AB28" s="149"/>
      <c r="AC28" s="148"/>
      <c r="AD28" s="149"/>
      <c r="AE28" s="148">
        <v>1</v>
      </c>
      <c r="AF28" s="149">
        <v>110</v>
      </c>
      <c r="AG28" s="148"/>
      <c r="AH28" s="149"/>
      <c r="AI28" s="148"/>
      <c r="AJ28" s="149"/>
      <c r="AK28" s="148"/>
      <c r="AL28" s="149"/>
      <c r="AM28" s="134"/>
      <c r="AN28" s="166"/>
      <c r="AO28" s="148"/>
      <c r="AP28" s="149"/>
      <c r="AQ28" s="154" t="s">
        <v>73</v>
      </c>
      <c r="AR28" s="254">
        <v>205</v>
      </c>
    </row>
    <row r="29" spans="4:44" ht="21" customHeight="1">
      <c r="D29" s="53">
        <v>20</v>
      </c>
      <c r="E29" s="98" t="s">
        <v>217</v>
      </c>
      <c r="F29" s="54"/>
      <c r="G29" s="54"/>
      <c r="H29" s="55">
        <v>2012</v>
      </c>
      <c r="I29" s="56" t="s">
        <v>4</v>
      </c>
      <c r="J29" s="42">
        <f t="shared" si="0"/>
        <v>590.16499999999996</v>
      </c>
      <c r="K29" s="139" t="s">
        <v>72</v>
      </c>
      <c r="L29" s="140">
        <v>0.16500000000000001</v>
      </c>
      <c r="M29" s="148"/>
      <c r="N29" s="149"/>
      <c r="O29" s="154" t="s">
        <v>69</v>
      </c>
      <c r="P29" s="155">
        <v>160</v>
      </c>
      <c r="Q29" s="139" t="s">
        <v>72</v>
      </c>
      <c r="R29" s="140">
        <v>165</v>
      </c>
      <c r="S29" s="134" t="s">
        <v>12</v>
      </c>
      <c r="T29" s="166">
        <v>140</v>
      </c>
      <c r="U29" s="148" t="s">
        <v>12</v>
      </c>
      <c r="V29" s="149">
        <v>70</v>
      </c>
      <c r="W29" s="134"/>
      <c r="X29" s="166"/>
      <c r="Y29" s="148"/>
      <c r="Z29" s="149"/>
      <c r="AA29" s="148"/>
      <c r="AB29" s="149"/>
      <c r="AC29" s="148"/>
      <c r="AD29" s="149"/>
      <c r="AE29" s="148" t="s">
        <v>72</v>
      </c>
      <c r="AF29" s="149">
        <v>55</v>
      </c>
      <c r="AG29" s="148"/>
      <c r="AH29" s="149"/>
      <c r="AI29" s="148"/>
      <c r="AJ29" s="149"/>
      <c r="AK29" s="148"/>
      <c r="AL29" s="149"/>
      <c r="AM29" s="134"/>
      <c r="AN29" s="166"/>
      <c r="AO29" s="148"/>
      <c r="AP29" s="149"/>
      <c r="AQ29" s="154"/>
      <c r="AR29" s="254"/>
    </row>
    <row r="30" spans="4:44" ht="21" customHeight="1">
      <c r="D30" s="53">
        <v>21</v>
      </c>
      <c r="E30" s="98" t="s">
        <v>122</v>
      </c>
      <c r="F30" s="54"/>
      <c r="G30" s="54"/>
      <c r="H30" s="55">
        <v>2015</v>
      </c>
      <c r="I30" s="56" t="s">
        <v>7</v>
      </c>
      <c r="J30" s="42">
        <f t="shared" si="0"/>
        <v>530</v>
      </c>
      <c r="K30" s="139"/>
      <c r="L30" s="140"/>
      <c r="M30" s="148"/>
      <c r="N30" s="149"/>
      <c r="O30" s="154" t="s">
        <v>73</v>
      </c>
      <c r="P30" s="155">
        <v>205</v>
      </c>
      <c r="Q30" s="139"/>
      <c r="R30" s="140"/>
      <c r="S30" s="134"/>
      <c r="T30" s="166"/>
      <c r="U30" s="148"/>
      <c r="V30" s="149"/>
      <c r="W30" s="134"/>
      <c r="X30" s="166"/>
      <c r="Y30" s="148">
        <v>1</v>
      </c>
      <c r="Z30" s="149">
        <v>110</v>
      </c>
      <c r="AA30" s="148"/>
      <c r="AB30" s="149"/>
      <c r="AC30" s="148"/>
      <c r="AD30" s="149"/>
      <c r="AE30" s="148"/>
      <c r="AF30" s="149"/>
      <c r="AG30" s="148"/>
      <c r="AH30" s="149"/>
      <c r="AI30" s="148"/>
      <c r="AJ30" s="149"/>
      <c r="AK30" s="148" t="s">
        <v>72</v>
      </c>
      <c r="AL30" s="149">
        <v>55</v>
      </c>
      <c r="AM30" s="134"/>
      <c r="AN30" s="166"/>
      <c r="AO30" s="148"/>
      <c r="AP30" s="149"/>
      <c r="AQ30" s="154" t="s">
        <v>69</v>
      </c>
      <c r="AR30" s="254">
        <v>160</v>
      </c>
    </row>
    <row r="31" spans="4:44" ht="21" customHeight="1">
      <c r="D31" s="53">
        <v>22</v>
      </c>
      <c r="E31" s="98" t="s">
        <v>94</v>
      </c>
      <c r="F31" s="54"/>
      <c r="G31" s="54"/>
      <c r="H31" s="55">
        <v>2014</v>
      </c>
      <c r="I31" s="56" t="s">
        <v>7</v>
      </c>
      <c r="J31" s="42">
        <f t="shared" si="0"/>
        <v>490</v>
      </c>
      <c r="K31" s="139"/>
      <c r="L31" s="140"/>
      <c r="M31" s="148"/>
      <c r="N31" s="149"/>
      <c r="O31" s="154"/>
      <c r="P31" s="155"/>
      <c r="Q31" s="139"/>
      <c r="R31" s="140"/>
      <c r="S31" s="134"/>
      <c r="T31" s="166"/>
      <c r="U31" s="148"/>
      <c r="V31" s="149"/>
      <c r="W31" s="134"/>
      <c r="X31" s="166"/>
      <c r="Y31" s="148">
        <v>2</v>
      </c>
      <c r="Z31" s="149">
        <v>90</v>
      </c>
      <c r="AA31" s="148"/>
      <c r="AB31" s="149"/>
      <c r="AC31" s="148"/>
      <c r="AD31" s="149"/>
      <c r="AE31" s="148"/>
      <c r="AF31" s="149"/>
      <c r="AG31" s="148"/>
      <c r="AH31" s="149"/>
      <c r="AI31" s="148"/>
      <c r="AJ31" s="149"/>
      <c r="AK31" s="148" t="s">
        <v>72</v>
      </c>
      <c r="AL31" s="149">
        <v>55</v>
      </c>
      <c r="AM31" s="134" t="s">
        <v>12</v>
      </c>
      <c r="AN31" s="166">
        <v>140</v>
      </c>
      <c r="AO31" s="148"/>
      <c r="AP31" s="149"/>
      <c r="AQ31" s="154" t="s">
        <v>73</v>
      </c>
      <c r="AR31" s="254">
        <v>205</v>
      </c>
    </row>
    <row r="32" spans="4:44" ht="21" customHeight="1">
      <c r="D32" s="53">
        <v>23</v>
      </c>
      <c r="E32" s="107" t="s">
        <v>213</v>
      </c>
      <c r="F32" s="57"/>
      <c r="G32" s="57"/>
      <c r="H32" s="58">
        <v>2015</v>
      </c>
      <c r="I32" s="59" t="s">
        <v>7</v>
      </c>
      <c r="J32" s="42">
        <f t="shared" si="0"/>
        <v>405</v>
      </c>
      <c r="K32" s="139"/>
      <c r="L32" s="140"/>
      <c r="M32" s="148"/>
      <c r="N32" s="149"/>
      <c r="O32" s="154"/>
      <c r="P32" s="155"/>
      <c r="Q32" s="139" t="s">
        <v>73</v>
      </c>
      <c r="R32" s="140">
        <v>135</v>
      </c>
      <c r="S32" s="134"/>
      <c r="T32" s="166"/>
      <c r="U32" s="148"/>
      <c r="V32" s="149"/>
      <c r="W32" s="134"/>
      <c r="X32" s="166"/>
      <c r="Y32" s="148" t="s">
        <v>72</v>
      </c>
      <c r="Z32" s="149">
        <v>55</v>
      </c>
      <c r="AA32" s="148"/>
      <c r="AB32" s="149"/>
      <c r="AC32" s="148"/>
      <c r="AD32" s="149"/>
      <c r="AE32" s="148"/>
      <c r="AF32" s="149"/>
      <c r="AG32" s="148"/>
      <c r="AH32" s="149"/>
      <c r="AI32" s="148"/>
      <c r="AJ32" s="149"/>
      <c r="AK32" s="148" t="s">
        <v>72</v>
      </c>
      <c r="AL32" s="149">
        <v>55</v>
      </c>
      <c r="AM32" s="134"/>
      <c r="AN32" s="166"/>
      <c r="AO32" s="148"/>
      <c r="AP32" s="149"/>
      <c r="AQ32" s="154" t="s">
        <v>69</v>
      </c>
      <c r="AR32" s="254">
        <v>160</v>
      </c>
    </row>
    <row r="33" spans="4:44" ht="21" customHeight="1">
      <c r="D33" s="53">
        <v>24</v>
      </c>
      <c r="E33" s="98" t="s">
        <v>252</v>
      </c>
      <c r="F33" s="54"/>
      <c r="G33" s="54"/>
      <c r="H33" s="55">
        <v>2013</v>
      </c>
      <c r="I33" s="56" t="s">
        <v>4</v>
      </c>
      <c r="J33" s="42">
        <f t="shared" si="0"/>
        <v>390</v>
      </c>
      <c r="K33" s="139"/>
      <c r="L33" s="140"/>
      <c r="M33" s="148"/>
      <c r="N33" s="149"/>
      <c r="O33" s="154" t="s">
        <v>73</v>
      </c>
      <c r="P33" s="155">
        <v>205</v>
      </c>
      <c r="Q33" s="139"/>
      <c r="R33" s="140"/>
      <c r="S33" s="134"/>
      <c r="T33" s="166"/>
      <c r="U33" s="148" t="s">
        <v>70</v>
      </c>
      <c r="V33" s="149">
        <v>35</v>
      </c>
      <c r="W33" s="134"/>
      <c r="X33" s="166"/>
      <c r="Y33" s="148"/>
      <c r="Z33" s="149"/>
      <c r="AA33" s="148"/>
      <c r="AB33" s="149"/>
      <c r="AC33" s="148"/>
      <c r="AD33" s="149"/>
      <c r="AE33" s="148" t="s">
        <v>70</v>
      </c>
      <c r="AF33" s="149">
        <v>35</v>
      </c>
      <c r="AG33" s="148"/>
      <c r="AH33" s="149"/>
      <c r="AI33" s="148"/>
      <c r="AJ33" s="149"/>
      <c r="AK33" s="148"/>
      <c r="AL33" s="149"/>
      <c r="AM33" s="134"/>
      <c r="AN33" s="166"/>
      <c r="AO33" s="148"/>
      <c r="AP33" s="149"/>
      <c r="AQ33" s="154" t="s">
        <v>70</v>
      </c>
      <c r="AR33" s="254">
        <v>115</v>
      </c>
    </row>
    <row r="34" spans="4:44" ht="21" customHeight="1">
      <c r="D34" s="53">
        <v>25</v>
      </c>
      <c r="E34" s="98" t="s">
        <v>291</v>
      </c>
      <c r="F34" s="54"/>
      <c r="G34" s="54"/>
      <c r="H34" s="55">
        <v>2014</v>
      </c>
      <c r="I34" s="56" t="s">
        <v>4</v>
      </c>
      <c r="J34" s="42">
        <f t="shared" si="0"/>
        <v>380</v>
      </c>
      <c r="K34" s="139"/>
      <c r="L34" s="140"/>
      <c r="M34" s="148"/>
      <c r="N34" s="149"/>
      <c r="O34" s="154" t="s">
        <v>69</v>
      </c>
      <c r="P34" s="155">
        <v>160</v>
      </c>
      <c r="Q34" s="139" t="s">
        <v>27</v>
      </c>
      <c r="R34" s="140">
        <v>60</v>
      </c>
      <c r="S34" s="134"/>
      <c r="T34" s="166"/>
      <c r="U34" s="148" t="s">
        <v>73</v>
      </c>
      <c r="V34" s="149">
        <v>45</v>
      </c>
      <c r="W34" s="134"/>
      <c r="X34" s="166"/>
      <c r="Y34" s="148"/>
      <c r="Z34" s="149"/>
      <c r="AA34" s="148"/>
      <c r="AB34" s="149"/>
      <c r="AC34" s="148"/>
      <c r="AD34" s="149"/>
      <c r="AE34" s="148" t="s">
        <v>71</v>
      </c>
      <c r="AF34" s="149">
        <v>25</v>
      </c>
      <c r="AG34" s="148"/>
      <c r="AH34" s="149"/>
      <c r="AI34" s="148"/>
      <c r="AJ34" s="149"/>
      <c r="AK34" s="148"/>
      <c r="AL34" s="149"/>
      <c r="AM34" s="134"/>
      <c r="AN34" s="166"/>
      <c r="AO34" s="148"/>
      <c r="AP34" s="149"/>
      <c r="AQ34" s="154" t="s">
        <v>71</v>
      </c>
      <c r="AR34" s="254">
        <v>90</v>
      </c>
    </row>
    <row r="35" spans="4:44" ht="21" customHeight="1">
      <c r="D35" s="53">
        <v>26</v>
      </c>
      <c r="E35" s="107" t="s">
        <v>205</v>
      </c>
      <c r="F35" s="57"/>
      <c r="G35" s="57"/>
      <c r="H35" s="58">
        <v>2013</v>
      </c>
      <c r="I35" s="59" t="s">
        <v>9</v>
      </c>
      <c r="J35" s="42">
        <f t="shared" si="0"/>
        <v>375</v>
      </c>
      <c r="K35" s="139"/>
      <c r="L35" s="140"/>
      <c r="M35" s="148"/>
      <c r="N35" s="149"/>
      <c r="O35" s="154" t="s">
        <v>69</v>
      </c>
      <c r="P35" s="155">
        <v>160</v>
      </c>
      <c r="Q35" s="139"/>
      <c r="R35" s="140"/>
      <c r="S35" s="134"/>
      <c r="T35" s="166"/>
      <c r="U35" s="148"/>
      <c r="V35" s="149"/>
      <c r="W35" s="134"/>
      <c r="X35" s="166"/>
      <c r="Y35" s="148"/>
      <c r="Z35" s="149"/>
      <c r="AA35" s="148"/>
      <c r="AB35" s="149"/>
      <c r="AC35" s="148"/>
      <c r="AD35" s="149"/>
      <c r="AE35" s="148"/>
      <c r="AF35" s="149"/>
      <c r="AG35" s="148"/>
      <c r="AH35" s="149"/>
      <c r="AI35" s="148" t="s">
        <v>72</v>
      </c>
      <c r="AJ35" s="149">
        <v>55</v>
      </c>
      <c r="AK35" s="148"/>
      <c r="AL35" s="149"/>
      <c r="AM35" s="134"/>
      <c r="AN35" s="166"/>
      <c r="AO35" s="148"/>
      <c r="AP35" s="149"/>
      <c r="AQ35" s="154" t="s">
        <v>69</v>
      </c>
      <c r="AR35" s="254">
        <v>160</v>
      </c>
    </row>
    <row r="36" spans="4:44" ht="21" customHeight="1">
      <c r="D36" s="53">
        <v>27</v>
      </c>
      <c r="E36" s="98" t="s">
        <v>359</v>
      </c>
      <c r="F36" s="54"/>
      <c r="G36" s="54"/>
      <c r="H36" s="55">
        <v>2012</v>
      </c>
      <c r="I36" s="56" t="s">
        <v>170</v>
      </c>
      <c r="J36" s="42">
        <f t="shared" si="0"/>
        <v>365</v>
      </c>
      <c r="K36" s="139"/>
      <c r="L36" s="140"/>
      <c r="M36" s="148"/>
      <c r="N36" s="149"/>
      <c r="O36" s="154" t="s">
        <v>293</v>
      </c>
      <c r="P36" s="155">
        <v>115</v>
      </c>
      <c r="Q36" s="139"/>
      <c r="R36" s="140"/>
      <c r="S36" s="134"/>
      <c r="T36" s="166"/>
      <c r="U36" s="148"/>
      <c r="V36" s="149"/>
      <c r="W36" s="134"/>
      <c r="X36" s="166"/>
      <c r="Y36" s="148"/>
      <c r="Z36" s="149"/>
      <c r="AA36" s="148"/>
      <c r="AB36" s="149"/>
      <c r="AC36" s="148">
        <v>2</v>
      </c>
      <c r="AD36" s="149">
        <v>90</v>
      </c>
      <c r="AE36" s="148"/>
      <c r="AF36" s="149"/>
      <c r="AG36" s="148"/>
      <c r="AH36" s="149"/>
      <c r="AI36" s="148"/>
      <c r="AJ36" s="149"/>
      <c r="AK36" s="148"/>
      <c r="AL36" s="149"/>
      <c r="AM36" s="134"/>
      <c r="AN36" s="166"/>
      <c r="AO36" s="148"/>
      <c r="AP36" s="149"/>
      <c r="AQ36" s="154" t="s">
        <v>69</v>
      </c>
      <c r="AR36" s="254">
        <v>160</v>
      </c>
    </row>
    <row r="37" spans="4:44" ht="21" customHeight="1">
      <c r="D37" s="53">
        <v>28</v>
      </c>
      <c r="E37" s="98" t="s">
        <v>361</v>
      </c>
      <c r="F37" s="54"/>
      <c r="G37" s="54"/>
      <c r="H37" s="55">
        <v>2012</v>
      </c>
      <c r="I37" s="56" t="s">
        <v>4</v>
      </c>
      <c r="J37" s="42">
        <f t="shared" si="0"/>
        <v>275</v>
      </c>
      <c r="K37" s="139"/>
      <c r="L37" s="140"/>
      <c r="M37" s="148"/>
      <c r="N37" s="149"/>
      <c r="O37" s="154" t="s">
        <v>293</v>
      </c>
      <c r="P37" s="155">
        <v>115</v>
      </c>
      <c r="Q37" s="139"/>
      <c r="R37" s="140"/>
      <c r="S37" s="134"/>
      <c r="T37" s="166"/>
      <c r="U37" s="148"/>
      <c r="V37" s="149"/>
      <c r="W37" s="134"/>
      <c r="X37" s="166"/>
      <c r="Y37" s="148"/>
      <c r="Z37" s="149"/>
      <c r="AA37" s="148"/>
      <c r="AB37" s="149"/>
      <c r="AC37" s="148"/>
      <c r="AD37" s="149"/>
      <c r="AE37" s="148"/>
      <c r="AF37" s="149"/>
      <c r="AG37" s="148"/>
      <c r="AH37" s="149"/>
      <c r="AI37" s="148"/>
      <c r="AJ37" s="149"/>
      <c r="AK37" s="148"/>
      <c r="AL37" s="149"/>
      <c r="AM37" s="134"/>
      <c r="AN37" s="166"/>
      <c r="AO37" s="148"/>
      <c r="AP37" s="149"/>
      <c r="AQ37" s="154" t="s">
        <v>69</v>
      </c>
      <c r="AR37" s="254">
        <v>160</v>
      </c>
    </row>
    <row r="38" spans="4:44" ht="21" customHeight="1">
      <c r="D38" s="53">
        <v>29</v>
      </c>
      <c r="E38" s="98" t="s">
        <v>276</v>
      </c>
      <c r="F38" s="54"/>
      <c r="G38" s="54"/>
      <c r="H38" s="55">
        <v>2015</v>
      </c>
      <c r="I38" s="56" t="s">
        <v>4</v>
      </c>
      <c r="J38" s="42">
        <f t="shared" si="0"/>
        <v>270</v>
      </c>
      <c r="K38" s="139"/>
      <c r="L38" s="140"/>
      <c r="M38" s="148"/>
      <c r="N38" s="149"/>
      <c r="O38" s="154"/>
      <c r="P38" s="155"/>
      <c r="Q38" s="139"/>
      <c r="R38" s="140"/>
      <c r="S38" s="134"/>
      <c r="T38" s="166"/>
      <c r="U38" s="148"/>
      <c r="V38" s="149"/>
      <c r="W38" s="134" t="s">
        <v>72</v>
      </c>
      <c r="X38" s="166">
        <v>110</v>
      </c>
      <c r="Y38" s="148"/>
      <c r="Z38" s="149"/>
      <c r="AA38" s="148"/>
      <c r="AB38" s="149"/>
      <c r="AC38" s="148"/>
      <c r="AD38" s="149"/>
      <c r="AE38" s="148"/>
      <c r="AF38" s="149"/>
      <c r="AG38" s="148"/>
      <c r="AH38" s="149"/>
      <c r="AI38" s="148"/>
      <c r="AJ38" s="149"/>
      <c r="AK38" s="148"/>
      <c r="AL38" s="149"/>
      <c r="AM38" s="134"/>
      <c r="AN38" s="166"/>
      <c r="AO38" s="148"/>
      <c r="AP38" s="149"/>
      <c r="AQ38" s="154" t="s">
        <v>69</v>
      </c>
      <c r="AR38" s="254">
        <v>160</v>
      </c>
    </row>
    <row r="39" spans="4:44" ht="21" customHeight="1">
      <c r="D39" s="53">
        <v>30</v>
      </c>
      <c r="E39" s="98" t="s">
        <v>355</v>
      </c>
      <c r="F39" s="54"/>
      <c r="G39" s="54"/>
      <c r="H39" s="55">
        <v>2012</v>
      </c>
      <c r="I39" s="56" t="s">
        <v>7</v>
      </c>
      <c r="J39" s="42">
        <f t="shared" si="0"/>
        <v>260</v>
      </c>
      <c r="K39" s="139"/>
      <c r="L39" s="140"/>
      <c r="M39" s="148"/>
      <c r="N39" s="149"/>
      <c r="O39" s="154" t="s">
        <v>69</v>
      </c>
      <c r="P39" s="155">
        <v>160</v>
      </c>
      <c r="Q39" s="139"/>
      <c r="R39" s="140"/>
      <c r="S39" s="134"/>
      <c r="T39" s="166"/>
      <c r="U39" s="148"/>
      <c r="V39" s="149"/>
      <c r="W39" s="134"/>
      <c r="X39" s="166"/>
      <c r="Y39" s="148" t="s">
        <v>72</v>
      </c>
      <c r="Z39" s="149">
        <v>55</v>
      </c>
      <c r="AA39" s="148"/>
      <c r="AB39" s="149"/>
      <c r="AC39" s="148"/>
      <c r="AD39" s="149"/>
      <c r="AE39" s="148"/>
      <c r="AF39" s="149"/>
      <c r="AG39" s="148"/>
      <c r="AH39" s="149"/>
      <c r="AI39" s="148"/>
      <c r="AJ39" s="149"/>
      <c r="AK39" s="148" t="s">
        <v>73</v>
      </c>
      <c r="AL39" s="149">
        <v>45</v>
      </c>
      <c r="AM39" s="134"/>
      <c r="AN39" s="166"/>
      <c r="AO39" s="148"/>
      <c r="AP39" s="149"/>
      <c r="AQ39" s="154"/>
      <c r="AR39" s="254"/>
    </row>
    <row r="40" spans="4:44" ht="21" customHeight="1">
      <c r="D40" s="53">
        <v>31</v>
      </c>
      <c r="E40" s="98" t="s">
        <v>363</v>
      </c>
      <c r="F40" s="54"/>
      <c r="G40" s="54"/>
      <c r="H40" s="55">
        <v>2012</v>
      </c>
      <c r="I40" s="56" t="s">
        <v>170</v>
      </c>
      <c r="J40" s="42">
        <f t="shared" si="0"/>
        <v>230</v>
      </c>
      <c r="K40" s="139"/>
      <c r="L40" s="140"/>
      <c r="M40" s="148"/>
      <c r="N40" s="149"/>
      <c r="O40" s="154" t="s">
        <v>71</v>
      </c>
      <c r="P40" s="155">
        <v>70</v>
      </c>
      <c r="Q40" s="139"/>
      <c r="R40" s="140"/>
      <c r="S40" s="134"/>
      <c r="T40" s="166"/>
      <c r="U40" s="148"/>
      <c r="V40" s="149"/>
      <c r="W40" s="134"/>
      <c r="X40" s="166"/>
      <c r="Y40" s="148"/>
      <c r="Z40" s="149"/>
      <c r="AA40" s="148"/>
      <c r="AB40" s="149"/>
      <c r="AC40" s="148"/>
      <c r="AD40" s="149"/>
      <c r="AE40" s="148"/>
      <c r="AF40" s="149"/>
      <c r="AG40" s="148"/>
      <c r="AH40" s="149"/>
      <c r="AI40" s="148"/>
      <c r="AJ40" s="149"/>
      <c r="AK40" s="148"/>
      <c r="AL40" s="149"/>
      <c r="AM40" s="134"/>
      <c r="AN40" s="166"/>
      <c r="AO40" s="148"/>
      <c r="AP40" s="149"/>
      <c r="AQ40" s="154" t="s">
        <v>69</v>
      </c>
      <c r="AR40" s="254">
        <v>160</v>
      </c>
    </row>
    <row r="41" spans="4:44" ht="21" customHeight="1">
      <c r="D41" s="53">
        <v>32</v>
      </c>
      <c r="E41" s="107" t="s">
        <v>449</v>
      </c>
      <c r="F41" s="57"/>
      <c r="G41" s="57"/>
      <c r="H41" s="58">
        <v>2013</v>
      </c>
      <c r="I41" s="59" t="s">
        <v>4</v>
      </c>
      <c r="J41" s="42">
        <f t="shared" si="0"/>
        <v>220</v>
      </c>
      <c r="K41" s="139"/>
      <c r="L41" s="140"/>
      <c r="M41" s="148"/>
      <c r="N41" s="149"/>
      <c r="O41" s="154"/>
      <c r="P41" s="155"/>
      <c r="Q41" s="139" t="s">
        <v>27</v>
      </c>
      <c r="R41" s="140">
        <v>60</v>
      </c>
      <c r="S41" s="134" t="s">
        <v>71</v>
      </c>
      <c r="T41" s="166">
        <v>70</v>
      </c>
      <c r="U41" s="148" t="s">
        <v>27</v>
      </c>
      <c r="V41" s="149">
        <v>20</v>
      </c>
      <c r="W41" s="134"/>
      <c r="X41" s="166"/>
      <c r="Y41" s="148"/>
      <c r="Z41" s="149"/>
      <c r="AA41" s="148"/>
      <c r="AB41" s="149"/>
      <c r="AC41" s="148"/>
      <c r="AD41" s="149"/>
      <c r="AE41" s="148"/>
      <c r="AF41" s="149"/>
      <c r="AG41" s="148"/>
      <c r="AH41" s="149"/>
      <c r="AI41" s="148"/>
      <c r="AJ41" s="149"/>
      <c r="AK41" s="148"/>
      <c r="AL41" s="149"/>
      <c r="AM41" s="134" t="s">
        <v>71</v>
      </c>
      <c r="AN41" s="166">
        <v>70</v>
      </c>
      <c r="AO41" s="148"/>
      <c r="AP41" s="149"/>
      <c r="AQ41" s="154"/>
      <c r="AR41" s="254"/>
    </row>
    <row r="42" spans="4:44" ht="21" customHeight="1">
      <c r="D42" s="53">
        <v>33</v>
      </c>
      <c r="E42" s="98" t="s">
        <v>305</v>
      </c>
      <c r="F42" s="54"/>
      <c r="G42" s="54"/>
      <c r="H42" s="55">
        <v>2015</v>
      </c>
      <c r="I42" s="56" t="s">
        <v>81</v>
      </c>
      <c r="J42" s="42">
        <f t="shared" ref="J42:J73" si="1">L42+N42+P42+R42+T42+V42+X42+Z42+AB42+AD42+AF42+AH42+AJ42+AL42+AN42+AP42+AR42</f>
        <v>215</v>
      </c>
      <c r="K42" s="139"/>
      <c r="L42" s="140"/>
      <c r="M42" s="148"/>
      <c r="N42" s="149"/>
      <c r="O42" s="154"/>
      <c r="P42" s="155"/>
      <c r="Q42" s="139"/>
      <c r="R42" s="140"/>
      <c r="S42" s="134"/>
      <c r="T42" s="166"/>
      <c r="U42" s="148"/>
      <c r="V42" s="149"/>
      <c r="W42" s="134" t="s">
        <v>70</v>
      </c>
      <c r="X42" s="166">
        <v>90</v>
      </c>
      <c r="Y42" s="148"/>
      <c r="Z42" s="149"/>
      <c r="AA42" s="148" t="s">
        <v>12</v>
      </c>
      <c r="AB42" s="149">
        <v>70</v>
      </c>
      <c r="AC42" s="148"/>
      <c r="AD42" s="149"/>
      <c r="AE42" s="148"/>
      <c r="AF42" s="149"/>
      <c r="AG42" s="148" t="s">
        <v>72</v>
      </c>
      <c r="AH42" s="149">
        <v>55</v>
      </c>
      <c r="AI42" s="148"/>
      <c r="AJ42" s="149"/>
      <c r="AK42" s="148"/>
      <c r="AL42" s="149"/>
      <c r="AM42" s="134"/>
      <c r="AN42" s="166"/>
      <c r="AO42" s="148"/>
      <c r="AP42" s="149"/>
      <c r="AQ42" s="154"/>
      <c r="AR42" s="254"/>
    </row>
    <row r="43" spans="4:44" ht="21" customHeight="1">
      <c r="D43" s="53">
        <v>34</v>
      </c>
      <c r="E43" s="98" t="s">
        <v>345</v>
      </c>
      <c r="F43" s="54"/>
      <c r="G43" s="54"/>
      <c r="H43" s="55">
        <v>2013</v>
      </c>
      <c r="I43" s="56" t="s">
        <v>11</v>
      </c>
      <c r="J43" s="42">
        <f t="shared" si="1"/>
        <v>205</v>
      </c>
      <c r="K43" s="139"/>
      <c r="L43" s="140"/>
      <c r="M43" s="148"/>
      <c r="N43" s="149"/>
      <c r="O43" s="154" t="s">
        <v>73</v>
      </c>
      <c r="P43" s="155">
        <v>205</v>
      </c>
      <c r="Q43" s="139"/>
      <c r="R43" s="140"/>
      <c r="S43" s="134"/>
      <c r="T43" s="166"/>
      <c r="U43" s="148"/>
      <c r="V43" s="149"/>
      <c r="W43" s="134"/>
      <c r="X43" s="166"/>
      <c r="Y43" s="148"/>
      <c r="Z43" s="149"/>
      <c r="AA43" s="148"/>
      <c r="AB43" s="149"/>
      <c r="AC43" s="148"/>
      <c r="AD43" s="149"/>
      <c r="AE43" s="148"/>
      <c r="AF43" s="149"/>
      <c r="AG43" s="148"/>
      <c r="AH43" s="149"/>
      <c r="AI43" s="148"/>
      <c r="AJ43" s="149"/>
      <c r="AK43" s="148"/>
      <c r="AL43" s="149"/>
      <c r="AM43" s="134"/>
      <c r="AN43" s="166"/>
      <c r="AO43" s="148"/>
      <c r="AP43" s="149"/>
      <c r="AQ43" s="154"/>
      <c r="AR43" s="254"/>
    </row>
    <row r="44" spans="4:44" ht="21" customHeight="1">
      <c r="D44" s="53">
        <v>35</v>
      </c>
      <c r="E44" s="98" t="s">
        <v>237</v>
      </c>
      <c r="F44" s="54"/>
      <c r="G44" s="54"/>
      <c r="H44" s="55">
        <v>2013</v>
      </c>
      <c r="I44" s="56" t="s">
        <v>3</v>
      </c>
      <c r="J44" s="42">
        <f t="shared" si="1"/>
        <v>200</v>
      </c>
      <c r="K44" s="139" t="s">
        <v>27</v>
      </c>
      <c r="L44" s="140">
        <v>75</v>
      </c>
      <c r="M44" s="148">
        <v>3</v>
      </c>
      <c r="N44" s="149">
        <v>70</v>
      </c>
      <c r="O44" s="154"/>
      <c r="P44" s="155"/>
      <c r="Q44" s="139"/>
      <c r="R44" s="140"/>
      <c r="S44" s="134"/>
      <c r="T44" s="166"/>
      <c r="U44" s="148"/>
      <c r="V44" s="149"/>
      <c r="W44" s="134"/>
      <c r="X44" s="166"/>
      <c r="Y44" s="148"/>
      <c r="Z44" s="149"/>
      <c r="AA44" s="148" t="s">
        <v>72</v>
      </c>
      <c r="AB44" s="149">
        <v>55</v>
      </c>
      <c r="AC44" s="148"/>
      <c r="AD44" s="149"/>
      <c r="AE44" s="148"/>
      <c r="AF44" s="149"/>
      <c r="AG44" s="148"/>
      <c r="AH44" s="149"/>
      <c r="AI44" s="148"/>
      <c r="AJ44" s="149"/>
      <c r="AK44" s="148"/>
      <c r="AL44" s="149"/>
      <c r="AM44" s="134"/>
      <c r="AN44" s="166"/>
      <c r="AO44" s="148"/>
      <c r="AP44" s="149"/>
      <c r="AQ44" s="154"/>
      <c r="AR44" s="254"/>
    </row>
    <row r="45" spans="4:44" ht="21" customHeight="1">
      <c r="D45" s="53">
        <v>36</v>
      </c>
      <c r="E45" s="98" t="s">
        <v>352</v>
      </c>
      <c r="F45" s="54"/>
      <c r="G45" s="54"/>
      <c r="H45" s="55">
        <v>2014</v>
      </c>
      <c r="I45" s="56" t="s">
        <v>4</v>
      </c>
      <c r="J45" s="42">
        <f t="shared" si="1"/>
        <v>200</v>
      </c>
      <c r="K45" s="139"/>
      <c r="L45" s="140"/>
      <c r="M45" s="148"/>
      <c r="N45" s="149"/>
      <c r="O45" s="154"/>
      <c r="P45" s="155"/>
      <c r="Q45" s="139"/>
      <c r="R45" s="140"/>
      <c r="S45" s="134"/>
      <c r="T45" s="166"/>
      <c r="U45" s="148" t="s">
        <v>27</v>
      </c>
      <c r="V45" s="149">
        <v>20</v>
      </c>
      <c r="W45" s="134"/>
      <c r="X45" s="166"/>
      <c r="Y45" s="148"/>
      <c r="Z45" s="149"/>
      <c r="AA45" s="148"/>
      <c r="AB45" s="149"/>
      <c r="AC45" s="148"/>
      <c r="AD45" s="149"/>
      <c r="AE45" s="148" t="s">
        <v>27</v>
      </c>
      <c r="AF45" s="149">
        <v>20</v>
      </c>
      <c r="AG45" s="148"/>
      <c r="AH45" s="149"/>
      <c r="AI45" s="148"/>
      <c r="AJ45" s="149"/>
      <c r="AK45" s="148"/>
      <c r="AL45" s="149"/>
      <c r="AM45" s="134"/>
      <c r="AN45" s="166"/>
      <c r="AO45" s="148"/>
      <c r="AP45" s="149"/>
      <c r="AQ45" s="154" t="s">
        <v>69</v>
      </c>
      <c r="AR45" s="254">
        <v>160</v>
      </c>
    </row>
    <row r="46" spans="4:44" ht="21" customHeight="1">
      <c r="D46" s="53">
        <v>37</v>
      </c>
      <c r="E46" s="98" t="s">
        <v>346</v>
      </c>
      <c r="F46" s="54"/>
      <c r="G46" s="54"/>
      <c r="H46" s="55">
        <v>2014</v>
      </c>
      <c r="I46" s="56" t="s">
        <v>4</v>
      </c>
      <c r="J46" s="42">
        <f t="shared" si="1"/>
        <v>180</v>
      </c>
      <c r="K46" s="139"/>
      <c r="L46" s="140"/>
      <c r="M46" s="148"/>
      <c r="N46" s="149"/>
      <c r="O46" s="154"/>
      <c r="P46" s="155"/>
      <c r="Q46" s="139"/>
      <c r="R46" s="140"/>
      <c r="S46" s="134"/>
      <c r="T46" s="166"/>
      <c r="U46" s="148"/>
      <c r="V46" s="149"/>
      <c r="W46" s="134"/>
      <c r="X46" s="166"/>
      <c r="Y46" s="148"/>
      <c r="Z46" s="149"/>
      <c r="AA46" s="148"/>
      <c r="AB46" s="149"/>
      <c r="AC46" s="148"/>
      <c r="AD46" s="149"/>
      <c r="AE46" s="148" t="s">
        <v>27</v>
      </c>
      <c r="AF46" s="149">
        <v>20</v>
      </c>
      <c r="AG46" s="148"/>
      <c r="AH46" s="149"/>
      <c r="AI46" s="148"/>
      <c r="AJ46" s="149"/>
      <c r="AK46" s="148"/>
      <c r="AL46" s="149"/>
      <c r="AM46" s="134"/>
      <c r="AN46" s="166"/>
      <c r="AO46" s="148"/>
      <c r="AP46" s="149"/>
      <c r="AQ46" s="154" t="s">
        <v>69</v>
      </c>
      <c r="AR46" s="254">
        <v>160</v>
      </c>
    </row>
    <row r="47" spans="4:44" ht="21" customHeight="1">
      <c r="D47" s="53">
        <v>38</v>
      </c>
      <c r="E47" s="98" t="s">
        <v>312</v>
      </c>
      <c r="F47" s="54"/>
      <c r="G47" s="54"/>
      <c r="H47" s="55">
        <v>2014</v>
      </c>
      <c r="I47" s="56" t="s">
        <v>81</v>
      </c>
      <c r="J47" s="42">
        <f t="shared" si="1"/>
        <v>175</v>
      </c>
      <c r="K47" s="139"/>
      <c r="L47" s="140"/>
      <c r="M47" s="148"/>
      <c r="N47" s="149"/>
      <c r="O47" s="154"/>
      <c r="P47" s="155"/>
      <c r="Q47" s="139"/>
      <c r="R47" s="140"/>
      <c r="S47" s="134"/>
      <c r="T47" s="166"/>
      <c r="U47" s="148"/>
      <c r="V47" s="149"/>
      <c r="W47" s="134" t="s">
        <v>27</v>
      </c>
      <c r="X47" s="166">
        <v>50</v>
      </c>
      <c r="Y47" s="148"/>
      <c r="Z47" s="149"/>
      <c r="AA47" s="148" t="s">
        <v>72</v>
      </c>
      <c r="AB47" s="149">
        <v>55</v>
      </c>
      <c r="AC47" s="148"/>
      <c r="AD47" s="149"/>
      <c r="AE47" s="148"/>
      <c r="AF47" s="149"/>
      <c r="AG47" s="148"/>
      <c r="AH47" s="149"/>
      <c r="AI47" s="148"/>
      <c r="AJ47" s="149"/>
      <c r="AK47" s="148"/>
      <c r="AL47" s="149"/>
      <c r="AM47" s="134"/>
      <c r="AN47" s="166"/>
      <c r="AO47" s="148"/>
      <c r="AP47" s="149"/>
      <c r="AQ47" s="154" t="s">
        <v>27</v>
      </c>
      <c r="AR47" s="254">
        <v>70</v>
      </c>
    </row>
    <row r="48" spans="4:44" ht="21" customHeight="1">
      <c r="D48" s="53">
        <v>39</v>
      </c>
      <c r="E48" s="98" t="s">
        <v>274</v>
      </c>
      <c r="F48" s="54"/>
      <c r="G48" s="54"/>
      <c r="H48" s="55">
        <v>2017</v>
      </c>
      <c r="I48" s="56" t="s">
        <v>4</v>
      </c>
      <c r="J48" s="42">
        <f t="shared" si="1"/>
        <v>165</v>
      </c>
      <c r="K48" s="139"/>
      <c r="L48" s="140"/>
      <c r="M48" s="148"/>
      <c r="N48" s="149"/>
      <c r="O48" s="154"/>
      <c r="P48" s="155"/>
      <c r="Q48" s="139"/>
      <c r="R48" s="140"/>
      <c r="S48" s="134"/>
      <c r="T48" s="166"/>
      <c r="U48" s="148"/>
      <c r="V48" s="149"/>
      <c r="W48" s="134" t="s">
        <v>72</v>
      </c>
      <c r="X48" s="166">
        <v>110</v>
      </c>
      <c r="Y48" s="148"/>
      <c r="Z48" s="149"/>
      <c r="AA48" s="148"/>
      <c r="AB48" s="149"/>
      <c r="AC48" s="148"/>
      <c r="AD48" s="149"/>
      <c r="AE48" s="148"/>
      <c r="AF48" s="149"/>
      <c r="AG48" s="148"/>
      <c r="AH48" s="149"/>
      <c r="AI48" s="148" t="s">
        <v>72</v>
      </c>
      <c r="AJ48" s="149">
        <v>55</v>
      </c>
      <c r="AK48" s="148"/>
      <c r="AL48" s="149"/>
      <c r="AM48" s="134"/>
      <c r="AN48" s="166"/>
      <c r="AO48" s="148"/>
      <c r="AP48" s="149"/>
      <c r="AQ48" s="154"/>
      <c r="AR48" s="254"/>
    </row>
    <row r="49" spans="4:44" ht="21" customHeight="1">
      <c r="D49" s="53">
        <v>40</v>
      </c>
      <c r="E49" s="98" t="s">
        <v>718</v>
      </c>
      <c r="F49" s="54"/>
      <c r="G49" s="54"/>
      <c r="H49" s="55">
        <v>2014</v>
      </c>
      <c r="I49" s="56" t="s">
        <v>1</v>
      </c>
      <c r="J49" s="42">
        <f t="shared" si="1"/>
        <v>160</v>
      </c>
      <c r="K49" s="139"/>
      <c r="L49" s="140"/>
      <c r="M49" s="148"/>
      <c r="N49" s="149"/>
      <c r="O49" s="154"/>
      <c r="P49" s="155"/>
      <c r="Q49" s="139"/>
      <c r="R49" s="140"/>
      <c r="S49" s="134"/>
      <c r="T49" s="166"/>
      <c r="U49" s="148"/>
      <c r="V49" s="149"/>
      <c r="W49" s="134"/>
      <c r="X49" s="166"/>
      <c r="Y49" s="148"/>
      <c r="Z49" s="149"/>
      <c r="AA49" s="148"/>
      <c r="AB49" s="149"/>
      <c r="AC49" s="148"/>
      <c r="AD49" s="149"/>
      <c r="AE49" s="148"/>
      <c r="AF49" s="149"/>
      <c r="AG49" s="148"/>
      <c r="AH49" s="149"/>
      <c r="AI49" s="148"/>
      <c r="AJ49" s="149"/>
      <c r="AK49" s="148"/>
      <c r="AL49" s="149"/>
      <c r="AM49" s="134"/>
      <c r="AN49" s="166"/>
      <c r="AO49" s="148"/>
      <c r="AP49" s="149"/>
      <c r="AQ49" s="154" t="s">
        <v>69</v>
      </c>
      <c r="AR49" s="254">
        <v>160</v>
      </c>
    </row>
    <row r="50" spans="4:44" ht="21" customHeight="1">
      <c r="D50" s="53">
        <v>41</v>
      </c>
      <c r="E50" s="98" t="s">
        <v>348</v>
      </c>
      <c r="F50" s="54"/>
      <c r="G50" s="54"/>
      <c r="H50" s="55">
        <v>2014</v>
      </c>
      <c r="I50" s="56" t="s">
        <v>4</v>
      </c>
      <c r="J50" s="42">
        <f t="shared" si="1"/>
        <v>160</v>
      </c>
      <c r="K50" s="139"/>
      <c r="L50" s="140"/>
      <c r="M50" s="148"/>
      <c r="N50" s="149"/>
      <c r="O50" s="154"/>
      <c r="P50" s="155"/>
      <c r="Q50" s="139"/>
      <c r="R50" s="140"/>
      <c r="S50" s="134"/>
      <c r="T50" s="166"/>
      <c r="U50" s="148"/>
      <c r="V50" s="149"/>
      <c r="W50" s="134"/>
      <c r="X50" s="166"/>
      <c r="Y50" s="148"/>
      <c r="Z50" s="149"/>
      <c r="AA50" s="148"/>
      <c r="AB50" s="149"/>
      <c r="AC50" s="148"/>
      <c r="AD50" s="149"/>
      <c r="AE50" s="148"/>
      <c r="AF50" s="149"/>
      <c r="AG50" s="148"/>
      <c r="AH50" s="149"/>
      <c r="AI50" s="148"/>
      <c r="AJ50" s="149"/>
      <c r="AK50" s="148"/>
      <c r="AL50" s="149"/>
      <c r="AM50" s="134"/>
      <c r="AN50" s="166"/>
      <c r="AO50" s="148"/>
      <c r="AP50" s="149"/>
      <c r="AQ50" s="154" t="s">
        <v>69</v>
      </c>
      <c r="AR50" s="254">
        <v>160</v>
      </c>
    </row>
    <row r="51" spans="4:44" ht="21" customHeight="1">
      <c r="D51" s="53">
        <v>42</v>
      </c>
      <c r="E51" s="98" t="s">
        <v>356</v>
      </c>
      <c r="F51" s="54"/>
      <c r="G51" s="54"/>
      <c r="H51" s="55">
        <v>2012</v>
      </c>
      <c r="I51" s="56" t="s">
        <v>350</v>
      </c>
      <c r="J51" s="42">
        <f t="shared" si="1"/>
        <v>160</v>
      </c>
      <c r="K51" s="139"/>
      <c r="L51" s="140"/>
      <c r="M51" s="148"/>
      <c r="N51" s="149"/>
      <c r="O51" s="154" t="s">
        <v>69</v>
      </c>
      <c r="P51" s="155">
        <v>160</v>
      </c>
      <c r="Q51" s="139"/>
      <c r="R51" s="140"/>
      <c r="S51" s="134"/>
      <c r="T51" s="166"/>
      <c r="U51" s="148"/>
      <c r="V51" s="149"/>
      <c r="W51" s="134"/>
      <c r="X51" s="166"/>
      <c r="Y51" s="148"/>
      <c r="Z51" s="149"/>
      <c r="AA51" s="148"/>
      <c r="AB51" s="149"/>
      <c r="AC51" s="148"/>
      <c r="AD51" s="149"/>
      <c r="AE51" s="148"/>
      <c r="AF51" s="149"/>
      <c r="AG51" s="148"/>
      <c r="AH51" s="149"/>
      <c r="AI51" s="148"/>
      <c r="AJ51" s="149"/>
      <c r="AK51" s="148"/>
      <c r="AL51" s="149"/>
      <c r="AM51" s="134"/>
      <c r="AN51" s="166"/>
      <c r="AO51" s="148"/>
      <c r="AP51" s="149"/>
      <c r="AQ51" s="154"/>
      <c r="AR51" s="254"/>
    </row>
    <row r="52" spans="4:44" ht="21" customHeight="1">
      <c r="D52" s="53">
        <v>43</v>
      </c>
      <c r="E52" s="98" t="s">
        <v>172</v>
      </c>
      <c r="F52" s="60"/>
      <c r="G52" s="60"/>
      <c r="H52" s="55">
        <v>2012</v>
      </c>
      <c r="I52" s="56" t="s">
        <v>11</v>
      </c>
      <c r="J52" s="42">
        <f t="shared" si="1"/>
        <v>160</v>
      </c>
      <c r="K52" s="139"/>
      <c r="L52" s="140"/>
      <c r="M52" s="148"/>
      <c r="N52" s="149"/>
      <c r="O52" s="154" t="s">
        <v>69</v>
      </c>
      <c r="P52" s="155">
        <v>160</v>
      </c>
      <c r="Q52" s="139"/>
      <c r="R52" s="140"/>
      <c r="S52" s="134"/>
      <c r="T52" s="166"/>
      <c r="U52" s="148"/>
      <c r="V52" s="149"/>
      <c r="W52" s="134"/>
      <c r="X52" s="166"/>
      <c r="Y52" s="148"/>
      <c r="Z52" s="149"/>
      <c r="AA52" s="148"/>
      <c r="AB52" s="149"/>
      <c r="AC52" s="148"/>
      <c r="AD52" s="149"/>
      <c r="AE52" s="148"/>
      <c r="AF52" s="149"/>
      <c r="AG52" s="148"/>
      <c r="AH52" s="149"/>
      <c r="AI52" s="148"/>
      <c r="AJ52" s="149"/>
      <c r="AK52" s="148"/>
      <c r="AL52" s="149"/>
      <c r="AM52" s="134"/>
      <c r="AN52" s="166"/>
      <c r="AO52" s="148"/>
      <c r="AP52" s="149"/>
      <c r="AQ52" s="154"/>
      <c r="AR52" s="254"/>
    </row>
    <row r="53" spans="4:44" ht="21" customHeight="1">
      <c r="D53" s="53">
        <v>44</v>
      </c>
      <c r="E53" s="98" t="s">
        <v>313</v>
      </c>
      <c r="F53" s="54"/>
      <c r="G53" s="54"/>
      <c r="H53" s="55">
        <v>2012</v>
      </c>
      <c r="I53" s="56" t="s">
        <v>267</v>
      </c>
      <c r="J53" s="42">
        <f t="shared" si="1"/>
        <v>150</v>
      </c>
      <c r="K53" s="139" t="s">
        <v>27</v>
      </c>
      <c r="L53" s="140">
        <v>75</v>
      </c>
      <c r="M53" s="148">
        <v>11</v>
      </c>
      <c r="N53" s="149">
        <v>5</v>
      </c>
      <c r="O53" s="154"/>
      <c r="P53" s="155"/>
      <c r="Q53" s="139"/>
      <c r="R53" s="140"/>
      <c r="S53" s="134"/>
      <c r="T53" s="166"/>
      <c r="U53" s="148"/>
      <c r="V53" s="149"/>
      <c r="W53" s="134" t="s">
        <v>71</v>
      </c>
      <c r="X53" s="166">
        <v>70</v>
      </c>
      <c r="Y53" s="148"/>
      <c r="Z53" s="149"/>
      <c r="AA53" s="148"/>
      <c r="AB53" s="149"/>
      <c r="AC53" s="148"/>
      <c r="AD53" s="149"/>
      <c r="AE53" s="148"/>
      <c r="AF53" s="149"/>
      <c r="AG53" s="148"/>
      <c r="AH53" s="149"/>
      <c r="AI53" s="148"/>
      <c r="AJ53" s="149"/>
      <c r="AK53" s="148"/>
      <c r="AL53" s="149"/>
      <c r="AM53" s="134"/>
      <c r="AN53" s="166"/>
      <c r="AO53" s="148"/>
      <c r="AP53" s="149"/>
      <c r="AQ53" s="154"/>
      <c r="AR53" s="254"/>
    </row>
    <row r="54" spans="4:44" ht="21" customHeight="1">
      <c r="D54" s="53">
        <v>45</v>
      </c>
      <c r="E54" s="98" t="s">
        <v>216</v>
      </c>
      <c r="F54" s="54"/>
      <c r="G54" s="54"/>
      <c r="H54" s="55">
        <v>2013</v>
      </c>
      <c r="I54" s="56" t="s">
        <v>170</v>
      </c>
      <c r="J54" s="42">
        <f t="shared" si="1"/>
        <v>115</v>
      </c>
      <c r="K54" s="139"/>
      <c r="L54" s="140"/>
      <c r="M54" s="148"/>
      <c r="N54" s="149"/>
      <c r="O54" s="154" t="s">
        <v>293</v>
      </c>
      <c r="P54" s="155">
        <v>115</v>
      </c>
      <c r="Q54" s="139"/>
      <c r="R54" s="140"/>
      <c r="S54" s="134"/>
      <c r="T54" s="166"/>
      <c r="U54" s="148"/>
      <c r="V54" s="149"/>
      <c r="W54" s="134"/>
      <c r="X54" s="166"/>
      <c r="Y54" s="148"/>
      <c r="Z54" s="149"/>
      <c r="AA54" s="148"/>
      <c r="AB54" s="149"/>
      <c r="AC54" s="148"/>
      <c r="AD54" s="149"/>
      <c r="AE54" s="148"/>
      <c r="AF54" s="149"/>
      <c r="AG54" s="148"/>
      <c r="AH54" s="149"/>
      <c r="AI54" s="148"/>
      <c r="AJ54" s="149"/>
      <c r="AK54" s="148"/>
      <c r="AL54" s="149"/>
      <c r="AM54" s="134"/>
      <c r="AN54" s="166"/>
      <c r="AO54" s="148"/>
      <c r="AP54" s="149"/>
      <c r="AQ54" s="154"/>
      <c r="AR54" s="254"/>
    </row>
    <row r="55" spans="4:44" ht="21" customHeight="1">
      <c r="D55" s="53">
        <v>46</v>
      </c>
      <c r="E55" s="107" t="s">
        <v>116</v>
      </c>
      <c r="F55" s="57"/>
      <c r="G55" s="57"/>
      <c r="H55" s="58">
        <v>2013</v>
      </c>
      <c r="I55" s="59" t="s">
        <v>3</v>
      </c>
      <c r="J55" s="42">
        <f t="shared" si="1"/>
        <v>105</v>
      </c>
      <c r="K55" s="139"/>
      <c r="L55" s="140"/>
      <c r="M55" s="148">
        <v>6</v>
      </c>
      <c r="N55" s="149">
        <v>35</v>
      </c>
      <c r="O55" s="154"/>
      <c r="P55" s="155"/>
      <c r="Q55" s="139"/>
      <c r="R55" s="140"/>
      <c r="S55" s="134"/>
      <c r="T55" s="166"/>
      <c r="U55" s="148"/>
      <c r="V55" s="149"/>
      <c r="W55" s="134"/>
      <c r="X55" s="166"/>
      <c r="Y55" s="148"/>
      <c r="Z55" s="149"/>
      <c r="AA55" s="148"/>
      <c r="AB55" s="149"/>
      <c r="AC55" s="148"/>
      <c r="AD55" s="149"/>
      <c r="AE55" s="148"/>
      <c r="AF55" s="149"/>
      <c r="AG55" s="148" t="s">
        <v>12</v>
      </c>
      <c r="AH55" s="149">
        <v>70</v>
      </c>
      <c r="AI55" s="148"/>
      <c r="AJ55" s="149"/>
      <c r="AK55" s="148"/>
      <c r="AL55" s="149"/>
      <c r="AM55" s="134"/>
      <c r="AN55" s="166"/>
      <c r="AO55" s="148"/>
      <c r="AP55" s="149"/>
      <c r="AQ55" s="154"/>
      <c r="AR55" s="254"/>
    </row>
    <row r="56" spans="4:44" ht="21" customHeight="1">
      <c r="D56" s="53">
        <v>47</v>
      </c>
      <c r="E56" s="98" t="s">
        <v>500</v>
      </c>
      <c r="F56" s="54"/>
      <c r="G56" s="54"/>
      <c r="H56" s="55">
        <v>2012</v>
      </c>
      <c r="I56" s="56" t="s">
        <v>4</v>
      </c>
      <c r="J56" s="42">
        <f t="shared" si="1"/>
        <v>100</v>
      </c>
      <c r="K56" s="139"/>
      <c r="L56" s="140"/>
      <c r="M56" s="148"/>
      <c r="N56" s="149"/>
      <c r="O56" s="154"/>
      <c r="P56" s="155"/>
      <c r="Q56" s="139"/>
      <c r="R56" s="140"/>
      <c r="S56" s="134"/>
      <c r="T56" s="166"/>
      <c r="U56" s="148" t="s">
        <v>72</v>
      </c>
      <c r="V56" s="149">
        <v>55</v>
      </c>
      <c r="W56" s="134"/>
      <c r="X56" s="166"/>
      <c r="Y56" s="148"/>
      <c r="Z56" s="149"/>
      <c r="AA56" s="148"/>
      <c r="AB56" s="149"/>
      <c r="AC56" s="148"/>
      <c r="AD56" s="149"/>
      <c r="AE56" s="148" t="s">
        <v>73</v>
      </c>
      <c r="AF56" s="149">
        <v>45</v>
      </c>
      <c r="AG56" s="148"/>
      <c r="AH56" s="149"/>
      <c r="AI56" s="148"/>
      <c r="AJ56" s="149"/>
      <c r="AK56" s="148"/>
      <c r="AL56" s="149"/>
      <c r="AM56" s="134"/>
      <c r="AN56" s="166"/>
      <c r="AO56" s="148"/>
      <c r="AP56" s="149"/>
      <c r="AQ56" s="154"/>
      <c r="AR56" s="254"/>
    </row>
    <row r="57" spans="4:44" ht="21" customHeight="1">
      <c r="D57" s="53">
        <v>48</v>
      </c>
      <c r="E57" s="98" t="s">
        <v>751</v>
      </c>
      <c r="F57" s="54"/>
      <c r="G57" s="54"/>
      <c r="H57" s="55">
        <v>2014</v>
      </c>
      <c r="I57" s="56" t="s">
        <v>7</v>
      </c>
      <c r="J57" s="42">
        <f t="shared" si="1"/>
        <v>90</v>
      </c>
      <c r="K57" s="139"/>
      <c r="L57" s="140"/>
      <c r="M57" s="148"/>
      <c r="N57" s="149"/>
      <c r="O57" s="154"/>
      <c r="P57" s="155"/>
      <c r="Q57" s="139"/>
      <c r="R57" s="140"/>
      <c r="S57" s="134"/>
      <c r="T57" s="166"/>
      <c r="U57" s="148"/>
      <c r="V57" s="149"/>
      <c r="W57" s="134"/>
      <c r="X57" s="166"/>
      <c r="Y57" s="148" t="s">
        <v>73</v>
      </c>
      <c r="Z57" s="149">
        <v>45</v>
      </c>
      <c r="AA57" s="148"/>
      <c r="AB57" s="149"/>
      <c r="AC57" s="148"/>
      <c r="AD57" s="149"/>
      <c r="AE57" s="148"/>
      <c r="AF57" s="149"/>
      <c r="AG57" s="148"/>
      <c r="AH57" s="149"/>
      <c r="AI57" s="148"/>
      <c r="AJ57" s="149"/>
      <c r="AK57" s="148" t="s">
        <v>73</v>
      </c>
      <c r="AL57" s="149">
        <v>45</v>
      </c>
      <c r="AM57" s="134"/>
      <c r="AN57" s="166"/>
      <c r="AO57" s="148"/>
      <c r="AP57" s="149"/>
      <c r="AQ57" s="154"/>
      <c r="AR57" s="254"/>
    </row>
    <row r="58" spans="4:44" ht="21" customHeight="1">
      <c r="D58" s="53">
        <v>49</v>
      </c>
      <c r="E58" s="98" t="s">
        <v>597</v>
      </c>
      <c r="F58" s="54"/>
      <c r="G58" s="54"/>
      <c r="H58" s="55"/>
      <c r="I58" s="56" t="s">
        <v>5</v>
      </c>
      <c r="J58" s="42">
        <f t="shared" si="1"/>
        <v>90</v>
      </c>
      <c r="K58" s="139"/>
      <c r="L58" s="140"/>
      <c r="M58" s="148"/>
      <c r="N58" s="149"/>
      <c r="O58" s="154"/>
      <c r="P58" s="155"/>
      <c r="Q58" s="139"/>
      <c r="R58" s="140"/>
      <c r="S58" s="134"/>
      <c r="T58" s="166"/>
      <c r="U58" s="148"/>
      <c r="V58" s="149"/>
      <c r="W58" s="134"/>
      <c r="X58" s="166"/>
      <c r="Y58" s="148"/>
      <c r="Z58" s="149"/>
      <c r="AA58" s="148" t="s">
        <v>70</v>
      </c>
      <c r="AB58" s="149">
        <v>45</v>
      </c>
      <c r="AC58" s="148"/>
      <c r="AD58" s="149"/>
      <c r="AE58" s="148"/>
      <c r="AF58" s="149"/>
      <c r="AG58" s="148" t="s">
        <v>70</v>
      </c>
      <c r="AH58" s="149">
        <v>45</v>
      </c>
      <c r="AI58" s="148"/>
      <c r="AJ58" s="149"/>
      <c r="AK58" s="148"/>
      <c r="AL58" s="149"/>
      <c r="AM58" s="134"/>
      <c r="AN58" s="166"/>
      <c r="AO58" s="148"/>
      <c r="AP58" s="149"/>
      <c r="AQ58" s="154"/>
      <c r="AR58" s="254"/>
    </row>
    <row r="59" spans="4:44" ht="21" customHeight="1">
      <c r="D59" s="53">
        <v>50</v>
      </c>
      <c r="E59" s="98" t="s">
        <v>572</v>
      </c>
      <c r="F59" s="54"/>
      <c r="G59" s="54"/>
      <c r="H59" s="55"/>
      <c r="I59" s="56" t="s">
        <v>7</v>
      </c>
      <c r="J59" s="42">
        <f t="shared" si="1"/>
        <v>80</v>
      </c>
      <c r="K59" s="139"/>
      <c r="L59" s="140"/>
      <c r="M59" s="148"/>
      <c r="N59" s="149"/>
      <c r="O59" s="154"/>
      <c r="P59" s="155"/>
      <c r="Q59" s="139"/>
      <c r="R59" s="140"/>
      <c r="S59" s="134"/>
      <c r="T59" s="166"/>
      <c r="U59" s="148"/>
      <c r="V59" s="149"/>
      <c r="W59" s="134"/>
      <c r="X59" s="166"/>
      <c r="Y59" s="148" t="s">
        <v>70</v>
      </c>
      <c r="Z59" s="149">
        <v>35</v>
      </c>
      <c r="AA59" s="148"/>
      <c r="AB59" s="149"/>
      <c r="AC59" s="148"/>
      <c r="AD59" s="149"/>
      <c r="AE59" s="148"/>
      <c r="AF59" s="149"/>
      <c r="AG59" s="148"/>
      <c r="AH59" s="149"/>
      <c r="AI59" s="148"/>
      <c r="AJ59" s="149"/>
      <c r="AK59" s="148" t="s">
        <v>73</v>
      </c>
      <c r="AL59" s="149">
        <v>45</v>
      </c>
      <c r="AM59" s="134"/>
      <c r="AN59" s="166"/>
      <c r="AO59" s="148"/>
      <c r="AP59" s="149"/>
      <c r="AQ59" s="154"/>
      <c r="AR59" s="254"/>
    </row>
    <row r="60" spans="4:44" ht="21" customHeight="1">
      <c r="D60" s="53">
        <v>51</v>
      </c>
      <c r="E60" s="98" t="s">
        <v>415</v>
      </c>
      <c r="F60" s="54"/>
      <c r="G60" s="54"/>
      <c r="H60" s="55">
        <v>2012</v>
      </c>
      <c r="I60" s="56" t="s">
        <v>3</v>
      </c>
      <c r="J60" s="42">
        <f t="shared" si="1"/>
        <v>80</v>
      </c>
      <c r="K60" s="139"/>
      <c r="L60" s="140"/>
      <c r="M60" s="148">
        <v>10</v>
      </c>
      <c r="N60" s="149">
        <v>10</v>
      </c>
      <c r="O60" s="154"/>
      <c r="P60" s="155"/>
      <c r="Q60" s="139"/>
      <c r="R60" s="140"/>
      <c r="S60" s="134"/>
      <c r="T60" s="166"/>
      <c r="U60" s="148"/>
      <c r="V60" s="149"/>
      <c r="W60" s="134"/>
      <c r="X60" s="166"/>
      <c r="Y60" s="148"/>
      <c r="Z60" s="149"/>
      <c r="AA60" s="148"/>
      <c r="AB60" s="149"/>
      <c r="AC60" s="148"/>
      <c r="AD60" s="149"/>
      <c r="AE60" s="148"/>
      <c r="AF60" s="149"/>
      <c r="AG60" s="148" t="s">
        <v>12</v>
      </c>
      <c r="AH60" s="149">
        <v>70</v>
      </c>
      <c r="AI60" s="148"/>
      <c r="AJ60" s="149"/>
      <c r="AK60" s="148"/>
      <c r="AL60" s="149"/>
      <c r="AM60" s="134"/>
      <c r="AN60" s="166"/>
      <c r="AO60" s="148"/>
      <c r="AP60" s="149"/>
      <c r="AQ60" s="154"/>
      <c r="AR60" s="254"/>
    </row>
    <row r="61" spans="4:44" ht="21" customHeight="1">
      <c r="D61" s="53">
        <v>52</v>
      </c>
      <c r="E61" s="98" t="s">
        <v>521</v>
      </c>
      <c r="F61" s="54"/>
      <c r="G61" s="54"/>
      <c r="H61" s="55">
        <v>2013</v>
      </c>
      <c r="I61" s="56" t="s">
        <v>81</v>
      </c>
      <c r="J61" s="42">
        <f t="shared" si="1"/>
        <v>75</v>
      </c>
      <c r="K61" s="139"/>
      <c r="L61" s="140"/>
      <c r="M61" s="148"/>
      <c r="N61" s="149"/>
      <c r="O61" s="154"/>
      <c r="P61" s="155"/>
      <c r="Q61" s="139"/>
      <c r="R61" s="140"/>
      <c r="S61" s="134"/>
      <c r="T61" s="166"/>
      <c r="U61" s="148"/>
      <c r="V61" s="149"/>
      <c r="W61" s="134" t="s">
        <v>27</v>
      </c>
      <c r="X61" s="166">
        <v>50</v>
      </c>
      <c r="Y61" s="148"/>
      <c r="Z61" s="149"/>
      <c r="AA61" s="148"/>
      <c r="AB61" s="149"/>
      <c r="AC61" s="148"/>
      <c r="AD61" s="149"/>
      <c r="AE61" s="148"/>
      <c r="AF61" s="149"/>
      <c r="AG61" s="148" t="s">
        <v>27</v>
      </c>
      <c r="AH61" s="149">
        <v>25</v>
      </c>
      <c r="AI61" s="148"/>
      <c r="AJ61" s="149"/>
      <c r="AK61" s="148"/>
      <c r="AL61" s="149"/>
      <c r="AM61" s="134"/>
      <c r="AN61" s="166"/>
      <c r="AO61" s="148"/>
      <c r="AP61" s="149"/>
      <c r="AQ61" s="154"/>
      <c r="AR61" s="254"/>
    </row>
    <row r="62" spans="4:44" ht="21" customHeight="1">
      <c r="D62" s="53">
        <v>53</v>
      </c>
      <c r="E62" s="107" t="s">
        <v>628</v>
      </c>
      <c r="F62" s="57"/>
      <c r="G62" s="57"/>
      <c r="H62" s="58">
        <v>2013</v>
      </c>
      <c r="I62" s="59" t="s">
        <v>170</v>
      </c>
      <c r="J62" s="42">
        <f t="shared" si="1"/>
        <v>70</v>
      </c>
      <c r="K62" s="177"/>
      <c r="L62" s="178"/>
      <c r="M62" s="181"/>
      <c r="N62" s="182"/>
      <c r="O62" s="179"/>
      <c r="P62" s="180"/>
      <c r="Q62" s="177"/>
      <c r="R62" s="178"/>
      <c r="S62" s="183"/>
      <c r="T62" s="184"/>
      <c r="U62" s="181"/>
      <c r="V62" s="182"/>
      <c r="W62" s="183"/>
      <c r="X62" s="184"/>
      <c r="Y62" s="181"/>
      <c r="Z62" s="182"/>
      <c r="AA62" s="181"/>
      <c r="AB62" s="182"/>
      <c r="AC62" s="181">
        <v>3</v>
      </c>
      <c r="AD62" s="182">
        <v>70</v>
      </c>
      <c r="AE62" s="181"/>
      <c r="AF62" s="182"/>
      <c r="AG62" s="181"/>
      <c r="AH62" s="182"/>
      <c r="AI62" s="181"/>
      <c r="AJ62" s="182"/>
      <c r="AK62" s="181"/>
      <c r="AL62" s="182"/>
      <c r="AM62" s="183"/>
      <c r="AN62" s="184"/>
      <c r="AO62" s="181"/>
      <c r="AP62" s="182"/>
      <c r="AQ62" s="179"/>
      <c r="AR62" s="256"/>
    </row>
    <row r="63" spans="4:44" ht="21" customHeight="1">
      <c r="D63" s="53">
        <v>54</v>
      </c>
      <c r="E63" s="98" t="s">
        <v>723</v>
      </c>
      <c r="F63" s="54"/>
      <c r="G63" s="54"/>
      <c r="H63" s="55">
        <v>2013</v>
      </c>
      <c r="I63" s="56" t="s">
        <v>6</v>
      </c>
      <c r="J63" s="42">
        <f t="shared" si="1"/>
        <v>70</v>
      </c>
      <c r="K63" s="139"/>
      <c r="L63" s="140"/>
      <c r="M63" s="148"/>
      <c r="N63" s="149"/>
      <c r="O63" s="154"/>
      <c r="P63" s="155"/>
      <c r="Q63" s="139"/>
      <c r="R63" s="140"/>
      <c r="S63" s="134"/>
      <c r="T63" s="166"/>
      <c r="U63" s="148"/>
      <c r="V63" s="149"/>
      <c r="W63" s="134"/>
      <c r="X63" s="166"/>
      <c r="Y63" s="148"/>
      <c r="Z63" s="149"/>
      <c r="AA63" s="148"/>
      <c r="AB63" s="149"/>
      <c r="AC63" s="148"/>
      <c r="AD63" s="149"/>
      <c r="AE63" s="148"/>
      <c r="AF63" s="149"/>
      <c r="AG63" s="148"/>
      <c r="AH63" s="149"/>
      <c r="AI63" s="148"/>
      <c r="AJ63" s="149"/>
      <c r="AK63" s="148"/>
      <c r="AL63" s="149"/>
      <c r="AM63" s="134"/>
      <c r="AN63" s="166"/>
      <c r="AO63" s="148"/>
      <c r="AP63" s="149"/>
      <c r="AQ63" s="154" t="s">
        <v>27</v>
      </c>
      <c r="AR63" s="254">
        <v>70</v>
      </c>
    </row>
    <row r="64" spans="4:44" ht="21" customHeight="1">
      <c r="D64" s="53">
        <v>55</v>
      </c>
      <c r="E64" s="98" t="s">
        <v>501</v>
      </c>
      <c r="F64" s="54"/>
      <c r="G64" s="54"/>
      <c r="H64" s="55">
        <v>2013</v>
      </c>
      <c r="I64" s="56" t="s">
        <v>4</v>
      </c>
      <c r="J64" s="42">
        <f t="shared" si="1"/>
        <v>70</v>
      </c>
      <c r="K64" s="139"/>
      <c r="L64" s="140"/>
      <c r="M64" s="148"/>
      <c r="N64" s="149"/>
      <c r="O64" s="154"/>
      <c r="P64" s="155"/>
      <c r="Q64" s="139"/>
      <c r="R64" s="140"/>
      <c r="S64" s="134"/>
      <c r="T64" s="166"/>
      <c r="U64" s="148" t="s">
        <v>71</v>
      </c>
      <c r="V64" s="149">
        <v>25</v>
      </c>
      <c r="W64" s="134"/>
      <c r="X64" s="166"/>
      <c r="Y64" s="148"/>
      <c r="Z64" s="149"/>
      <c r="AA64" s="148"/>
      <c r="AB64" s="149"/>
      <c r="AC64" s="148"/>
      <c r="AD64" s="149"/>
      <c r="AE64" s="148" t="s">
        <v>73</v>
      </c>
      <c r="AF64" s="149">
        <v>45</v>
      </c>
      <c r="AG64" s="148"/>
      <c r="AH64" s="149"/>
      <c r="AI64" s="148"/>
      <c r="AJ64" s="149"/>
      <c r="AK64" s="148"/>
      <c r="AL64" s="149"/>
      <c r="AM64" s="134"/>
      <c r="AN64" s="166"/>
      <c r="AO64" s="148"/>
      <c r="AP64" s="149"/>
      <c r="AQ64" s="154"/>
      <c r="AR64" s="254"/>
    </row>
    <row r="65" spans="4:44" ht="21" customHeight="1">
      <c r="D65" s="53">
        <v>56</v>
      </c>
      <c r="E65" s="98" t="s">
        <v>573</v>
      </c>
      <c r="F65" s="54"/>
      <c r="G65" s="54"/>
      <c r="H65" s="55"/>
      <c r="I65" s="56" t="s">
        <v>7</v>
      </c>
      <c r="J65" s="42">
        <f t="shared" si="1"/>
        <v>60</v>
      </c>
      <c r="K65" s="139"/>
      <c r="L65" s="140"/>
      <c r="M65" s="148"/>
      <c r="N65" s="149"/>
      <c r="O65" s="154"/>
      <c r="P65" s="155"/>
      <c r="Q65" s="139"/>
      <c r="R65" s="140"/>
      <c r="S65" s="134"/>
      <c r="T65" s="166"/>
      <c r="U65" s="148"/>
      <c r="V65" s="149"/>
      <c r="W65" s="134"/>
      <c r="X65" s="166"/>
      <c r="Y65" s="148" t="s">
        <v>71</v>
      </c>
      <c r="Z65" s="149">
        <v>25</v>
      </c>
      <c r="AA65" s="148"/>
      <c r="AB65" s="149"/>
      <c r="AC65" s="148"/>
      <c r="AD65" s="149"/>
      <c r="AE65" s="148"/>
      <c r="AF65" s="149"/>
      <c r="AG65" s="148"/>
      <c r="AH65" s="149"/>
      <c r="AI65" s="148"/>
      <c r="AJ65" s="149"/>
      <c r="AK65" s="148" t="s">
        <v>40</v>
      </c>
      <c r="AL65" s="149">
        <v>35</v>
      </c>
      <c r="AM65" s="134"/>
      <c r="AN65" s="166"/>
      <c r="AO65" s="148"/>
      <c r="AP65" s="149"/>
      <c r="AQ65" s="154"/>
      <c r="AR65" s="254"/>
    </row>
    <row r="66" spans="4:44" ht="21" customHeight="1">
      <c r="D66" s="53">
        <v>57</v>
      </c>
      <c r="E66" s="107" t="s">
        <v>662</v>
      </c>
      <c r="F66" s="57"/>
      <c r="G66" s="57"/>
      <c r="H66" s="58"/>
      <c r="I66" s="59" t="s">
        <v>3</v>
      </c>
      <c r="J66" s="42">
        <f t="shared" si="1"/>
        <v>55</v>
      </c>
      <c r="K66" s="177"/>
      <c r="L66" s="178"/>
      <c r="M66" s="181"/>
      <c r="N66" s="182"/>
      <c r="O66" s="179"/>
      <c r="P66" s="180"/>
      <c r="Q66" s="177"/>
      <c r="R66" s="178"/>
      <c r="S66" s="183"/>
      <c r="T66" s="184"/>
      <c r="U66" s="181"/>
      <c r="V66" s="182"/>
      <c r="W66" s="183"/>
      <c r="X66" s="184"/>
      <c r="Y66" s="181"/>
      <c r="Z66" s="182"/>
      <c r="AA66" s="181"/>
      <c r="AB66" s="182"/>
      <c r="AC66" s="181"/>
      <c r="AD66" s="182"/>
      <c r="AE66" s="181"/>
      <c r="AF66" s="182"/>
      <c r="AG66" s="181" t="s">
        <v>72</v>
      </c>
      <c r="AH66" s="182">
        <v>55</v>
      </c>
      <c r="AI66" s="181"/>
      <c r="AJ66" s="182"/>
      <c r="AK66" s="181"/>
      <c r="AL66" s="182"/>
      <c r="AM66" s="183"/>
      <c r="AN66" s="184"/>
      <c r="AO66" s="181"/>
      <c r="AP66" s="182"/>
      <c r="AQ66" s="179"/>
      <c r="AR66" s="256"/>
    </row>
    <row r="67" spans="4:44" ht="21" customHeight="1">
      <c r="D67" s="53">
        <v>58</v>
      </c>
      <c r="E67" s="107" t="s">
        <v>629</v>
      </c>
      <c r="F67" s="57"/>
      <c r="G67" s="57"/>
      <c r="H67" s="58"/>
      <c r="I67" s="59" t="s">
        <v>327</v>
      </c>
      <c r="J67" s="42">
        <f t="shared" si="1"/>
        <v>55</v>
      </c>
      <c r="K67" s="177"/>
      <c r="L67" s="178"/>
      <c r="M67" s="181"/>
      <c r="N67" s="182"/>
      <c r="O67" s="179"/>
      <c r="P67" s="180"/>
      <c r="Q67" s="177"/>
      <c r="R67" s="178"/>
      <c r="S67" s="183"/>
      <c r="T67" s="184"/>
      <c r="U67" s="181"/>
      <c r="V67" s="182"/>
      <c r="W67" s="183"/>
      <c r="X67" s="184"/>
      <c r="Y67" s="181"/>
      <c r="Z67" s="182"/>
      <c r="AA67" s="181"/>
      <c r="AB67" s="182"/>
      <c r="AC67" s="181">
        <v>4</v>
      </c>
      <c r="AD67" s="182">
        <v>55</v>
      </c>
      <c r="AE67" s="181"/>
      <c r="AF67" s="182"/>
      <c r="AG67" s="181"/>
      <c r="AH67" s="182"/>
      <c r="AI67" s="181"/>
      <c r="AJ67" s="182"/>
      <c r="AK67" s="181"/>
      <c r="AL67" s="182"/>
      <c r="AM67" s="183"/>
      <c r="AN67" s="184"/>
      <c r="AO67" s="181"/>
      <c r="AP67" s="182"/>
      <c r="AQ67" s="179"/>
      <c r="AR67" s="256"/>
    </row>
    <row r="68" spans="4:44" ht="21" customHeight="1">
      <c r="D68" s="53">
        <v>59</v>
      </c>
      <c r="E68" s="98" t="s">
        <v>574</v>
      </c>
      <c r="F68" s="54"/>
      <c r="G68" s="54"/>
      <c r="H68" s="55">
        <v>2013</v>
      </c>
      <c r="I68" s="56" t="s">
        <v>7</v>
      </c>
      <c r="J68" s="42">
        <f t="shared" si="1"/>
        <v>55</v>
      </c>
      <c r="K68" s="139"/>
      <c r="L68" s="140"/>
      <c r="M68" s="148"/>
      <c r="N68" s="149"/>
      <c r="O68" s="154"/>
      <c r="P68" s="155"/>
      <c r="Q68" s="139"/>
      <c r="R68" s="140"/>
      <c r="S68" s="134"/>
      <c r="T68" s="166"/>
      <c r="U68" s="148"/>
      <c r="V68" s="149"/>
      <c r="W68" s="134"/>
      <c r="X68" s="166"/>
      <c r="Y68" s="148" t="s">
        <v>27</v>
      </c>
      <c r="Z68" s="149">
        <v>20</v>
      </c>
      <c r="AA68" s="148"/>
      <c r="AB68" s="149"/>
      <c r="AC68" s="148"/>
      <c r="AD68" s="149"/>
      <c r="AE68" s="148"/>
      <c r="AF68" s="149"/>
      <c r="AG68" s="148"/>
      <c r="AH68" s="149"/>
      <c r="AI68" s="148"/>
      <c r="AJ68" s="149"/>
      <c r="AK68" s="148" t="s">
        <v>40</v>
      </c>
      <c r="AL68" s="149">
        <v>35</v>
      </c>
      <c r="AM68" s="134"/>
      <c r="AN68" s="166"/>
      <c r="AO68" s="148"/>
      <c r="AP68" s="149"/>
      <c r="AQ68" s="154"/>
      <c r="AR68" s="254"/>
    </row>
    <row r="69" spans="4:44" ht="21" customHeight="1">
      <c r="D69" s="53">
        <v>60</v>
      </c>
      <c r="E69" s="107" t="s">
        <v>710</v>
      </c>
      <c r="F69" s="57"/>
      <c r="G69" s="57"/>
      <c r="H69" s="58">
        <v>2012</v>
      </c>
      <c r="I69" s="59" t="s">
        <v>5</v>
      </c>
      <c r="J69" s="42">
        <f t="shared" si="1"/>
        <v>50</v>
      </c>
      <c r="K69" s="139"/>
      <c r="L69" s="140"/>
      <c r="M69" s="148"/>
      <c r="N69" s="149"/>
      <c r="O69" s="154"/>
      <c r="P69" s="155"/>
      <c r="Q69" s="139"/>
      <c r="R69" s="140"/>
      <c r="S69" s="134"/>
      <c r="T69" s="166"/>
      <c r="U69" s="148"/>
      <c r="V69" s="149"/>
      <c r="W69" s="134"/>
      <c r="X69" s="166"/>
      <c r="Y69" s="148"/>
      <c r="Z69" s="149"/>
      <c r="AA69" s="148"/>
      <c r="AB69" s="149"/>
      <c r="AC69" s="148"/>
      <c r="AD69" s="149"/>
      <c r="AE69" s="148"/>
      <c r="AF69" s="149"/>
      <c r="AG69" s="148"/>
      <c r="AH69" s="149"/>
      <c r="AI69" s="148"/>
      <c r="AJ69" s="149"/>
      <c r="AK69" s="148"/>
      <c r="AL69" s="149"/>
      <c r="AM69" s="134" t="s">
        <v>27</v>
      </c>
      <c r="AN69" s="166">
        <v>50</v>
      </c>
      <c r="AO69" s="148"/>
      <c r="AP69" s="149"/>
      <c r="AQ69" s="154"/>
      <c r="AR69" s="254"/>
    </row>
    <row r="70" spans="4:44" ht="21" customHeight="1">
      <c r="D70" s="53">
        <v>61</v>
      </c>
      <c r="E70" s="98" t="s">
        <v>219</v>
      </c>
      <c r="F70" s="54"/>
      <c r="G70" s="54"/>
      <c r="H70" s="55">
        <v>2013</v>
      </c>
      <c r="I70" s="56" t="s">
        <v>4</v>
      </c>
      <c r="J70" s="42">
        <f t="shared" si="1"/>
        <v>50</v>
      </c>
      <c r="K70" s="139"/>
      <c r="L70" s="140"/>
      <c r="M70" s="148"/>
      <c r="N70" s="149"/>
      <c r="O70" s="154"/>
      <c r="P70" s="155"/>
      <c r="Q70" s="139"/>
      <c r="R70" s="140"/>
      <c r="S70" s="134" t="s">
        <v>27</v>
      </c>
      <c r="T70" s="166">
        <v>50</v>
      </c>
      <c r="U70" s="148"/>
      <c r="V70" s="149"/>
      <c r="W70" s="134"/>
      <c r="X70" s="166"/>
      <c r="Y70" s="148"/>
      <c r="Z70" s="149"/>
      <c r="AA70" s="148"/>
      <c r="AB70" s="149"/>
      <c r="AC70" s="148"/>
      <c r="AD70" s="149"/>
      <c r="AE70" s="148"/>
      <c r="AF70" s="149"/>
      <c r="AG70" s="148"/>
      <c r="AH70" s="149"/>
      <c r="AI70" s="148"/>
      <c r="AJ70" s="149"/>
      <c r="AK70" s="148"/>
      <c r="AL70" s="149"/>
      <c r="AM70" s="134"/>
      <c r="AN70" s="166"/>
      <c r="AO70" s="148"/>
      <c r="AP70" s="149"/>
      <c r="AQ70" s="154"/>
      <c r="AR70" s="254"/>
    </row>
    <row r="71" spans="4:44" ht="21" customHeight="1">
      <c r="D71" s="53">
        <v>62</v>
      </c>
      <c r="E71" s="107" t="s">
        <v>201</v>
      </c>
      <c r="F71" s="57"/>
      <c r="G71" s="57"/>
      <c r="H71" s="58">
        <v>2015</v>
      </c>
      <c r="I71" s="59" t="s">
        <v>9</v>
      </c>
      <c r="J71" s="42">
        <f t="shared" si="1"/>
        <v>45</v>
      </c>
      <c r="K71" s="139"/>
      <c r="L71" s="140"/>
      <c r="M71" s="148"/>
      <c r="N71" s="149"/>
      <c r="O71" s="154"/>
      <c r="P71" s="155"/>
      <c r="Q71" s="139"/>
      <c r="R71" s="140"/>
      <c r="S71" s="134"/>
      <c r="T71" s="166"/>
      <c r="U71" s="148"/>
      <c r="V71" s="149"/>
      <c r="W71" s="134"/>
      <c r="X71" s="166"/>
      <c r="Y71" s="148"/>
      <c r="Z71" s="149"/>
      <c r="AA71" s="148"/>
      <c r="AB71" s="149"/>
      <c r="AC71" s="148"/>
      <c r="AD71" s="149"/>
      <c r="AE71" s="148"/>
      <c r="AF71" s="149"/>
      <c r="AG71" s="148"/>
      <c r="AH71" s="149"/>
      <c r="AI71" s="148" t="s">
        <v>70</v>
      </c>
      <c r="AJ71" s="149">
        <v>45</v>
      </c>
      <c r="AK71" s="148"/>
      <c r="AL71" s="149"/>
      <c r="AM71" s="134"/>
      <c r="AN71" s="166"/>
      <c r="AO71" s="148"/>
      <c r="AP71" s="149"/>
      <c r="AQ71" s="154"/>
      <c r="AR71" s="254"/>
    </row>
    <row r="72" spans="4:44" ht="21" customHeight="1">
      <c r="D72" s="53">
        <v>63</v>
      </c>
      <c r="E72" s="98" t="s">
        <v>251</v>
      </c>
      <c r="F72" s="54"/>
      <c r="G72" s="54"/>
      <c r="H72" s="55">
        <v>2012</v>
      </c>
      <c r="I72" s="56" t="s">
        <v>7</v>
      </c>
      <c r="J72" s="42">
        <f t="shared" si="1"/>
        <v>45</v>
      </c>
      <c r="K72" s="139"/>
      <c r="L72" s="140"/>
      <c r="M72" s="148"/>
      <c r="N72" s="149"/>
      <c r="O72" s="154"/>
      <c r="P72" s="155"/>
      <c r="Q72" s="139"/>
      <c r="R72" s="140"/>
      <c r="S72" s="134"/>
      <c r="T72" s="166"/>
      <c r="U72" s="148"/>
      <c r="V72" s="149"/>
      <c r="W72" s="134"/>
      <c r="X72" s="166"/>
      <c r="Y72" s="148" t="s">
        <v>73</v>
      </c>
      <c r="Z72" s="149">
        <v>45</v>
      </c>
      <c r="AA72" s="148"/>
      <c r="AB72" s="149"/>
      <c r="AC72" s="148"/>
      <c r="AD72" s="149"/>
      <c r="AE72" s="148"/>
      <c r="AF72" s="149"/>
      <c r="AG72" s="148"/>
      <c r="AH72" s="149"/>
      <c r="AI72" s="148"/>
      <c r="AJ72" s="149"/>
      <c r="AK72" s="148"/>
      <c r="AL72" s="149"/>
      <c r="AM72" s="134"/>
      <c r="AN72" s="166"/>
      <c r="AO72" s="148"/>
      <c r="AP72" s="149"/>
      <c r="AQ72" s="154"/>
      <c r="AR72" s="254"/>
    </row>
    <row r="73" spans="4:44" ht="21" customHeight="1">
      <c r="D73" s="53">
        <v>64</v>
      </c>
      <c r="E73" s="98" t="s">
        <v>692</v>
      </c>
      <c r="F73" s="54"/>
      <c r="G73" s="54"/>
      <c r="H73" s="55">
        <v>2012</v>
      </c>
      <c r="I73" s="56" t="s">
        <v>7</v>
      </c>
      <c r="J73" s="42">
        <f t="shared" si="1"/>
        <v>45</v>
      </c>
      <c r="K73" s="139"/>
      <c r="L73" s="140"/>
      <c r="M73" s="148"/>
      <c r="N73" s="149"/>
      <c r="O73" s="154"/>
      <c r="P73" s="155"/>
      <c r="Q73" s="139"/>
      <c r="R73" s="140"/>
      <c r="S73" s="134"/>
      <c r="T73" s="166"/>
      <c r="U73" s="148"/>
      <c r="V73" s="149"/>
      <c r="W73" s="134"/>
      <c r="X73" s="166"/>
      <c r="Y73" s="148"/>
      <c r="Z73" s="149"/>
      <c r="AA73" s="148"/>
      <c r="AB73" s="149"/>
      <c r="AC73" s="148"/>
      <c r="AD73" s="149"/>
      <c r="AE73" s="148"/>
      <c r="AF73" s="149"/>
      <c r="AG73" s="148"/>
      <c r="AH73" s="149"/>
      <c r="AI73" s="148"/>
      <c r="AJ73" s="149"/>
      <c r="AK73" s="148" t="s">
        <v>73</v>
      </c>
      <c r="AL73" s="149">
        <v>45</v>
      </c>
      <c r="AM73" s="134"/>
      <c r="AN73" s="166"/>
      <c r="AO73" s="148"/>
      <c r="AP73" s="149"/>
      <c r="AQ73" s="154"/>
      <c r="AR73" s="254"/>
    </row>
    <row r="74" spans="4:44" ht="21" customHeight="1">
      <c r="D74" s="53">
        <v>65</v>
      </c>
      <c r="E74" s="98" t="s">
        <v>693</v>
      </c>
      <c r="F74" s="54"/>
      <c r="G74" s="54"/>
      <c r="H74" s="55">
        <v>2013</v>
      </c>
      <c r="I74" s="56" t="s">
        <v>7</v>
      </c>
      <c r="J74" s="42">
        <f t="shared" ref="J74:J94" si="2">L74+N74+P74+R74+T74+V74+X74+Z74+AB74+AD74+AF74+AH74+AJ74+AL74+AN74+AP74+AR74</f>
        <v>45</v>
      </c>
      <c r="K74" s="139"/>
      <c r="L74" s="140"/>
      <c r="M74" s="148"/>
      <c r="N74" s="149"/>
      <c r="O74" s="154"/>
      <c r="P74" s="155"/>
      <c r="Q74" s="139"/>
      <c r="R74" s="140"/>
      <c r="S74" s="134"/>
      <c r="T74" s="166"/>
      <c r="U74" s="148"/>
      <c r="V74" s="149"/>
      <c r="W74" s="134"/>
      <c r="X74" s="166"/>
      <c r="Y74" s="148"/>
      <c r="Z74" s="149"/>
      <c r="AA74" s="148"/>
      <c r="AB74" s="149"/>
      <c r="AC74" s="148"/>
      <c r="AD74" s="149"/>
      <c r="AE74" s="148"/>
      <c r="AF74" s="149"/>
      <c r="AG74" s="148"/>
      <c r="AH74" s="149"/>
      <c r="AI74" s="148"/>
      <c r="AJ74" s="149"/>
      <c r="AK74" s="148" t="s">
        <v>73</v>
      </c>
      <c r="AL74" s="149">
        <v>45</v>
      </c>
      <c r="AM74" s="134"/>
      <c r="AN74" s="166"/>
      <c r="AO74" s="148"/>
      <c r="AP74" s="149"/>
      <c r="AQ74" s="154"/>
      <c r="AR74" s="254"/>
    </row>
    <row r="75" spans="4:44" ht="21" customHeight="1">
      <c r="D75" s="53">
        <v>66</v>
      </c>
      <c r="E75" s="98" t="s">
        <v>694</v>
      </c>
      <c r="F75" s="54"/>
      <c r="G75" s="54"/>
      <c r="H75" s="55">
        <v>2012</v>
      </c>
      <c r="I75" s="56" t="s">
        <v>7</v>
      </c>
      <c r="J75" s="42">
        <f t="shared" si="2"/>
        <v>45</v>
      </c>
      <c r="K75" s="139"/>
      <c r="L75" s="140"/>
      <c r="M75" s="148"/>
      <c r="N75" s="149"/>
      <c r="O75" s="154"/>
      <c r="P75" s="155"/>
      <c r="Q75" s="139"/>
      <c r="R75" s="140"/>
      <c r="S75" s="134"/>
      <c r="T75" s="166"/>
      <c r="U75" s="148"/>
      <c r="V75" s="149"/>
      <c r="W75" s="134"/>
      <c r="X75" s="166"/>
      <c r="Y75" s="148"/>
      <c r="Z75" s="149"/>
      <c r="AA75" s="148"/>
      <c r="AB75" s="149"/>
      <c r="AC75" s="148"/>
      <c r="AD75" s="149"/>
      <c r="AE75" s="148"/>
      <c r="AF75" s="149"/>
      <c r="AG75" s="148"/>
      <c r="AH75" s="149"/>
      <c r="AI75" s="148"/>
      <c r="AJ75" s="149"/>
      <c r="AK75" s="148" t="s">
        <v>73</v>
      </c>
      <c r="AL75" s="149">
        <v>45</v>
      </c>
      <c r="AM75" s="134"/>
      <c r="AN75" s="166"/>
      <c r="AO75" s="148"/>
      <c r="AP75" s="149"/>
      <c r="AQ75" s="154"/>
      <c r="AR75" s="254"/>
    </row>
    <row r="76" spans="4:44" ht="21" customHeight="1">
      <c r="D76" s="53">
        <v>67</v>
      </c>
      <c r="E76" s="98" t="s">
        <v>645</v>
      </c>
      <c r="F76" s="54"/>
      <c r="G76" s="54"/>
      <c r="H76" s="55"/>
      <c r="I76" s="56" t="s">
        <v>4</v>
      </c>
      <c r="J76" s="42">
        <f t="shared" si="2"/>
        <v>45</v>
      </c>
      <c r="K76" s="139"/>
      <c r="L76" s="140"/>
      <c r="M76" s="148"/>
      <c r="N76" s="149"/>
      <c r="O76" s="154"/>
      <c r="P76" s="155"/>
      <c r="Q76" s="139"/>
      <c r="R76" s="140"/>
      <c r="S76" s="134"/>
      <c r="T76" s="166"/>
      <c r="U76" s="148"/>
      <c r="V76" s="149"/>
      <c r="W76" s="134"/>
      <c r="X76" s="166"/>
      <c r="Y76" s="148"/>
      <c r="Z76" s="149"/>
      <c r="AA76" s="148"/>
      <c r="AB76" s="149"/>
      <c r="AC76" s="148"/>
      <c r="AD76" s="149"/>
      <c r="AE76" s="148" t="s">
        <v>73</v>
      </c>
      <c r="AF76" s="149">
        <v>45</v>
      </c>
      <c r="AG76" s="148"/>
      <c r="AH76" s="149"/>
      <c r="AI76" s="148"/>
      <c r="AJ76" s="149"/>
      <c r="AK76" s="148"/>
      <c r="AL76" s="149"/>
      <c r="AM76" s="134"/>
      <c r="AN76" s="166"/>
      <c r="AO76" s="148"/>
      <c r="AP76" s="149"/>
      <c r="AQ76" s="154"/>
      <c r="AR76" s="254"/>
    </row>
    <row r="77" spans="4:44" ht="21" customHeight="1">
      <c r="D77" s="53">
        <v>68</v>
      </c>
      <c r="E77" s="98" t="s">
        <v>646</v>
      </c>
      <c r="F77" s="54"/>
      <c r="G77" s="54"/>
      <c r="H77" s="55"/>
      <c r="I77" s="56" t="s">
        <v>4</v>
      </c>
      <c r="J77" s="42">
        <f t="shared" si="2"/>
        <v>45</v>
      </c>
      <c r="K77" s="139"/>
      <c r="L77" s="140"/>
      <c r="M77" s="148"/>
      <c r="N77" s="149"/>
      <c r="O77" s="154"/>
      <c r="P77" s="155"/>
      <c r="Q77" s="139"/>
      <c r="R77" s="140"/>
      <c r="S77" s="134"/>
      <c r="T77" s="166"/>
      <c r="U77" s="148"/>
      <c r="V77" s="149"/>
      <c r="W77" s="134"/>
      <c r="X77" s="166"/>
      <c r="Y77" s="148"/>
      <c r="Z77" s="149"/>
      <c r="AA77" s="148"/>
      <c r="AB77" s="149"/>
      <c r="AC77" s="148"/>
      <c r="AD77" s="149"/>
      <c r="AE77" s="148" t="s">
        <v>73</v>
      </c>
      <c r="AF77" s="149">
        <v>45</v>
      </c>
      <c r="AG77" s="148"/>
      <c r="AH77" s="149"/>
      <c r="AI77" s="148"/>
      <c r="AJ77" s="149"/>
      <c r="AK77" s="148"/>
      <c r="AL77" s="149"/>
      <c r="AM77" s="134"/>
      <c r="AN77" s="166"/>
      <c r="AO77" s="148"/>
      <c r="AP77" s="149"/>
      <c r="AQ77" s="154"/>
      <c r="AR77" s="254"/>
    </row>
    <row r="78" spans="4:44" ht="21" customHeight="1">
      <c r="D78" s="53">
        <v>69</v>
      </c>
      <c r="E78" s="98" t="s">
        <v>349</v>
      </c>
      <c r="F78" s="54"/>
      <c r="G78" s="54"/>
      <c r="H78" s="55">
        <v>2013</v>
      </c>
      <c r="I78" s="56" t="s">
        <v>350</v>
      </c>
      <c r="J78" s="42">
        <f t="shared" si="2"/>
        <v>45</v>
      </c>
      <c r="K78" s="139"/>
      <c r="L78" s="140"/>
      <c r="M78" s="148"/>
      <c r="N78" s="149"/>
      <c r="O78" s="154" t="s">
        <v>27</v>
      </c>
      <c r="P78" s="155">
        <v>45</v>
      </c>
      <c r="Q78" s="139"/>
      <c r="R78" s="140"/>
      <c r="S78" s="134"/>
      <c r="T78" s="166"/>
      <c r="U78" s="148"/>
      <c r="V78" s="149"/>
      <c r="W78" s="134"/>
      <c r="X78" s="166"/>
      <c r="Y78" s="148"/>
      <c r="Z78" s="149"/>
      <c r="AA78" s="148"/>
      <c r="AB78" s="149"/>
      <c r="AC78" s="148"/>
      <c r="AD78" s="149"/>
      <c r="AE78" s="148"/>
      <c r="AF78" s="149"/>
      <c r="AG78" s="148"/>
      <c r="AH78" s="149"/>
      <c r="AI78" s="148"/>
      <c r="AJ78" s="149"/>
      <c r="AK78" s="148"/>
      <c r="AL78" s="149"/>
      <c r="AM78" s="134"/>
      <c r="AN78" s="166"/>
      <c r="AO78" s="148"/>
      <c r="AP78" s="149"/>
      <c r="AQ78" s="154"/>
      <c r="AR78" s="254"/>
    </row>
    <row r="79" spans="4:44" ht="21" customHeight="1">
      <c r="D79" s="53">
        <v>70</v>
      </c>
      <c r="E79" s="107" t="s">
        <v>663</v>
      </c>
      <c r="F79" s="57"/>
      <c r="G79" s="57"/>
      <c r="H79" s="58">
        <v>2013</v>
      </c>
      <c r="I79" s="59" t="s">
        <v>5</v>
      </c>
      <c r="J79" s="42">
        <f t="shared" si="2"/>
        <v>35</v>
      </c>
      <c r="K79" s="177"/>
      <c r="L79" s="178"/>
      <c r="M79" s="181"/>
      <c r="N79" s="182"/>
      <c r="O79" s="179"/>
      <c r="P79" s="180"/>
      <c r="Q79" s="177"/>
      <c r="R79" s="178"/>
      <c r="S79" s="183"/>
      <c r="T79" s="184"/>
      <c r="U79" s="181"/>
      <c r="V79" s="182"/>
      <c r="W79" s="183"/>
      <c r="X79" s="184"/>
      <c r="Y79" s="181"/>
      <c r="Z79" s="182"/>
      <c r="AA79" s="181"/>
      <c r="AB79" s="182"/>
      <c r="AC79" s="181"/>
      <c r="AD79" s="182"/>
      <c r="AE79" s="181"/>
      <c r="AF79" s="182"/>
      <c r="AG79" s="181" t="s">
        <v>71</v>
      </c>
      <c r="AH79" s="182">
        <v>35</v>
      </c>
      <c r="AI79" s="181"/>
      <c r="AJ79" s="182"/>
      <c r="AK79" s="181"/>
      <c r="AL79" s="182"/>
      <c r="AM79" s="183"/>
      <c r="AN79" s="184"/>
      <c r="AO79" s="181"/>
      <c r="AP79" s="182"/>
      <c r="AQ79" s="179"/>
      <c r="AR79" s="256"/>
    </row>
    <row r="80" spans="4:44" ht="21" customHeight="1">
      <c r="D80" s="53">
        <v>71</v>
      </c>
      <c r="E80" s="98" t="s">
        <v>250</v>
      </c>
      <c r="F80" s="54"/>
      <c r="G80" s="54"/>
      <c r="H80" s="55">
        <v>2017</v>
      </c>
      <c r="I80" s="56" t="s">
        <v>4</v>
      </c>
      <c r="J80" s="42">
        <f t="shared" si="2"/>
        <v>35</v>
      </c>
      <c r="K80" s="139"/>
      <c r="L80" s="140"/>
      <c r="M80" s="148"/>
      <c r="N80" s="149"/>
      <c r="O80" s="154"/>
      <c r="P80" s="155"/>
      <c r="Q80" s="139"/>
      <c r="R80" s="140"/>
      <c r="S80" s="134"/>
      <c r="T80" s="166"/>
      <c r="U80" s="148"/>
      <c r="V80" s="149"/>
      <c r="W80" s="134"/>
      <c r="X80" s="166"/>
      <c r="Y80" s="148"/>
      <c r="Z80" s="149"/>
      <c r="AA80" s="148"/>
      <c r="AB80" s="149"/>
      <c r="AC80" s="148"/>
      <c r="AD80" s="149"/>
      <c r="AE80" s="148"/>
      <c r="AF80" s="149"/>
      <c r="AG80" s="148"/>
      <c r="AH80" s="149"/>
      <c r="AI80" s="148" t="s">
        <v>71</v>
      </c>
      <c r="AJ80" s="149">
        <v>35</v>
      </c>
      <c r="AK80" s="148"/>
      <c r="AL80" s="149"/>
      <c r="AM80" s="134"/>
      <c r="AN80" s="166"/>
      <c r="AO80" s="148"/>
      <c r="AP80" s="149"/>
      <c r="AQ80" s="154"/>
      <c r="AR80" s="254"/>
    </row>
    <row r="81" spans="4:44" ht="21" customHeight="1">
      <c r="D81" s="53">
        <v>72</v>
      </c>
      <c r="E81" s="98" t="s">
        <v>569</v>
      </c>
      <c r="F81" s="54"/>
      <c r="G81" s="54"/>
      <c r="H81" s="55">
        <v>2013</v>
      </c>
      <c r="I81" s="56" t="s">
        <v>7</v>
      </c>
      <c r="J81" s="42">
        <f t="shared" si="2"/>
        <v>35</v>
      </c>
      <c r="K81" s="139"/>
      <c r="L81" s="140"/>
      <c r="M81" s="148"/>
      <c r="N81" s="149"/>
      <c r="O81" s="154"/>
      <c r="P81" s="155"/>
      <c r="Q81" s="139"/>
      <c r="R81" s="140"/>
      <c r="S81" s="134"/>
      <c r="T81" s="166"/>
      <c r="U81" s="148"/>
      <c r="V81" s="149"/>
      <c r="W81" s="134"/>
      <c r="X81" s="166"/>
      <c r="Y81" s="148"/>
      <c r="Z81" s="149"/>
      <c r="AA81" s="148"/>
      <c r="AB81" s="149"/>
      <c r="AC81" s="148"/>
      <c r="AD81" s="149"/>
      <c r="AE81" s="148"/>
      <c r="AF81" s="149"/>
      <c r="AG81" s="148"/>
      <c r="AH81" s="149"/>
      <c r="AI81" s="148"/>
      <c r="AJ81" s="149"/>
      <c r="AK81" s="148" t="s">
        <v>40</v>
      </c>
      <c r="AL81" s="149">
        <v>35</v>
      </c>
      <c r="AM81" s="134"/>
      <c r="AN81" s="166"/>
      <c r="AO81" s="148"/>
      <c r="AP81" s="149"/>
      <c r="AQ81" s="154"/>
      <c r="AR81" s="254"/>
    </row>
    <row r="82" spans="4:44" ht="21" customHeight="1">
      <c r="D82" s="53">
        <v>73</v>
      </c>
      <c r="E82" s="98" t="s">
        <v>752</v>
      </c>
      <c r="F82" s="54"/>
      <c r="G82" s="54"/>
      <c r="H82" s="55">
        <v>2014</v>
      </c>
      <c r="I82" s="56" t="s">
        <v>7</v>
      </c>
      <c r="J82" s="42">
        <f t="shared" si="2"/>
        <v>35</v>
      </c>
      <c r="K82" s="139"/>
      <c r="L82" s="140"/>
      <c r="M82" s="148"/>
      <c r="N82" s="149"/>
      <c r="O82" s="154"/>
      <c r="P82" s="155"/>
      <c r="Q82" s="139"/>
      <c r="R82" s="140"/>
      <c r="S82" s="134"/>
      <c r="T82" s="166"/>
      <c r="U82" s="148"/>
      <c r="V82" s="149"/>
      <c r="W82" s="134"/>
      <c r="X82" s="166"/>
      <c r="Y82" s="148"/>
      <c r="Z82" s="149"/>
      <c r="AA82" s="148"/>
      <c r="AB82" s="149"/>
      <c r="AC82" s="148"/>
      <c r="AD82" s="149"/>
      <c r="AE82" s="148"/>
      <c r="AF82" s="149"/>
      <c r="AG82" s="148"/>
      <c r="AH82" s="149"/>
      <c r="AI82" s="148"/>
      <c r="AJ82" s="149"/>
      <c r="AK82" s="148" t="s">
        <v>40</v>
      </c>
      <c r="AL82" s="149">
        <v>35</v>
      </c>
      <c r="AM82" s="134"/>
      <c r="AN82" s="166"/>
      <c r="AO82" s="148"/>
      <c r="AP82" s="149"/>
      <c r="AQ82" s="154"/>
      <c r="AR82" s="254"/>
    </row>
    <row r="83" spans="4:44" ht="21" customHeight="1">
      <c r="D83" s="53">
        <v>74</v>
      </c>
      <c r="E83" s="98" t="s">
        <v>690</v>
      </c>
      <c r="F83" s="54"/>
      <c r="G83" s="54"/>
      <c r="H83" s="55">
        <v>2015</v>
      </c>
      <c r="I83" s="56" t="s">
        <v>7</v>
      </c>
      <c r="J83" s="42">
        <f t="shared" si="2"/>
        <v>35</v>
      </c>
      <c r="K83" s="139"/>
      <c r="L83" s="140"/>
      <c r="M83" s="148"/>
      <c r="N83" s="149"/>
      <c r="O83" s="154"/>
      <c r="P83" s="155"/>
      <c r="Q83" s="139"/>
      <c r="R83" s="140"/>
      <c r="S83" s="134"/>
      <c r="T83" s="166"/>
      <c r="U83" s="148"/>
      <c r="V83" s="149"/>
      <c r="W83" s="134"/>
      <c r="X83" s="166"/>
      <c r="Y83" s="148"/>
      <c r="Z83" s="149"/>
      <c r="AA83" s="148"/>
      <c r="AB83" s="149"/>
      <c r="AC83" s="148"/>
      <c r="AD83" s="149"/>
      <c r="AE83" s="148"/>
      <c r="AF83" s="149"/>
      <c r="AG83" s="148"/>
      <c r="AH83" s="149"/>
      <c r="AI83" s="148"/>
      <c r="AJ83" s="149"/>
      <c r="AK83" s="148" t="s">
        <v>40</v>
      </c>
      <c r="AL83" s="149">
        <v>35</v>
      </c>
      <c r="AM83" s="134"/>
      <c r="AN83" s="166"/>
      <c r="AO83" s="148"/>
      <c r="AP83" s="149"/>
      <c r="AQ83" s="154"/>
      <c r="AR83" s="254"/>
    </row>
    <row r="84" spans="4:44" ht="21" customHeight="1">
      <c r="D84" s="53">
        <v>75</v>
      </c>
      <c r="E84" s="98" t="s">
        <v>695</v>
      </c>
      <c r="F84" s="54"/>
      <c r="G84" s="54"/>
      <c r="H84" s="55">
        <v>2013</v>
      </c>
      <c r="I84" s="81" t="s">
        <v>7</v>
      </c>
      <c r="J84" s="42">
        <f t="shared" si="2"/>
        <v>35</v>
      </c>
      <c r="K84" s="139"/>
      <c r="L84" s="140"/>
      <c r="M84" s="148"/>
      <c r="N84" s="149"/>
      <c r="O84" s="154"/>
      <c r="P84" s="155"/>
      <c r="Q84" s="139"/>
      <c r="R84" s="140"/>
      <c r="S84" s="134"/>
      <c r="T84" s="166"/>
      <c r="U84" s="148"/>
      <c r="V84" s="149"/>
      <c r="W84" s="134"/>
      <c r="X84" s="166"/>
      <c r="Y84" s="148"/>
      <c r="Z84" s="149"/>
      <c r="AA84" s="148"/>
      <c r="AB84" s="149"/>
      <c r="AC84" s="148"/>
      <c r="AD84" s="149"/>
      <c r="AE84" s="148"/>
      <c r="AF84" s="149"/>
      <c r="AG84" s="148"/>
      <c r="AH84" s="149"/>
      <c r="AI84" s="148"/>
      <c r="AJ84" s="149"/>
      <c r="AK84" s="148" t="s">
        <v>40</v>
      </c>
      <c r="AL84" s="149">
        <v>35</v>
      </c>
      <c r="AM84" s="134"/>
      <c r="AN84" s="166"/>
      <c r="AO84" s="148"/>
      <c r="AP84" s="149"/>
      <c r="AQ84" s="154"/>
      <c r="AR84" s="254"/>
    </row>
    <row r="85" spans="4:44" ht="21" customHeight="1">
      <c r="D85" s="53">
        <v>76</v>
      </c>
      <c r="E85" s="98" t="s">
        <v>696</v>
      </c>
      <c r="F85" s="54"/>
      <c r="G85" s="54"/>
      <c r="H85" s="55">
        <v>2013</v>
      </c>
      <c r="I85" s="81" t="s">
        <v>7</v>
      </c>
      <c r="J85" s="42">
        <f t="shared" si="2"/>
        <v>35</v>
      </c>
      <c r="K85" s="139"/>
      <c r="L85" s="140"/>
      <c r="M85" s="148"/>
      <c r="N85" s="149"/>
      <c r="O85" s="154"/>
      <c r="P85" s="155"/>
      <c r="Q85" s="139"/>
      <c r="R85" s="140"/>
      <c r="S85" s="134"/>
      <c r="T85" s="166"/>
      <c r="U85" s="148"/>
      <c r="V85" s="149"/>
      <c r="W85" s="134"/>
      <c r="X85" s="166"/>
      <c r="Y85" s="148"/>
      <c r="Z85" s="149"/>
      <c r="AA85" s="148"/>
      <c r="AB85" s="149"/>
      <c r="AC85" s="148"/>
      <c r="AD85" s="149"/>
      <c r="AE85" s="148"/>
      <c r="AF85" s="149"/>
      <c r="AG85" s="148"/>
      <c r="AH85" s="149"/>
      <c r="AI85" s="148"/>
      <c r="AJ85" s="149"/>
      <c r="AK85" s="148" t="s">
        <v>54</v>
      </c>
      <c r="AL85" s="149">
        <v>35</v>
      </c>
      <c r="AM85" s="134"/>
      <c r="AN85" s="166"/>
      <c r="AO85" s="148"/>
      <c r="AP85" s="149"/>
      <c r="AQ85" s="154"/>
      <c r="AR85" s="254"/>
    </row>
    <row r="86" spans="4:44" ht="21" customHeight="1">
      <c r="D86" s="53">
        <v>77</v>
      </c>
      <c r="E86" s="98" t="s">
        <v>598</v>
      </c>
      <c r="F86" s="54"/>
      <c r="G86" s="54"/>
      <c r="H86" s="55"/>
      <c r="I86" s="81" t="s">
        <v>5</v>
      </c>
      <c r="J86" s="42">
        <f t="shared" si="2"/>
        <v>35</v>
      </c>
      <c r="K86" s="139"/>
      <c r="L86" s="140"/>
      <c r="M86" s="148"/>
      <c r="N86" s="149"/>
      <c r="O86" s="154"/>
      <c r="P86" s="155"/>
      <c r="Q86" s="139"/>
      <c r="R86" s="140"/>
      <c r="S86" s="134"/>
      <c r="T86" s="166"/>
      <c r="U86" s="148"/>
      <c r="V86" s="149"/>
      <c r="W86" s="134"/>
      <c r="X86" s="166"/>
      <c r="Y86" s="148"/>
      <c r="Z86" s="149"/>
      <c r="AA86" s="148" t="s">
        <v>71</v>
      </c>
      <c r="AB86" s="149">
        <v>35</v>
      </c>
      <c r="AC86" s="148"/>
      <c r="AD86" s="149"/>
      <c r="AE86" s="148"/>
      <c r="AF86" s="149"/>
      <c r="AG86" s="148"/>
      <c r="AH86" s="149"/>
      <c r="AI86" s="148"/>
      <c r="AJ86" s="149"/>
      <c r="AK86" s="148"/>
      <c r="AL86" s="149"/>
      <c r="AM86" s="134"/>
      <c r="AN86" s="166"/>
      <c r="AO86" s="148"/>
      <c r="AP86" s="149"/>
      <c r="AQ86" s="154"/>
      <c r="AR86" s="254"/>
    </row>
    <row r="87" spans="4:44" ht="21" customHeight="1">
      <c r="D87" s="53">
        <v>78</v>
      </c>
      <c r="E87" s="107" t="s">
        <v>664</v>
      </c>
      <c r="F87" s="57"/>
      <c r="G87" s="57"/>
      <c r="H87" s="58"/>
      <c r="I87" s="129" t="s">
        <v>3</v>
      </c>
      <c r="J87" s="42">
        <f t="shared" si="2"/>
        <v>25</v>
      </c>
      <c r="K87" s="177"/>
      <c r="L87" s="178"/>
      <c r="M87" s="181"/>
      <c r="N87" s="182"/>
      <c r="O87" s="179"/>
      <c r="P87" s="180"/>
      <c r="Q87" s="177"/>
      <c r="R87" s="178"/>
      <c r="S87" s="183"/>
      <c r="T87" s="184"/>
      <c r="U87" s="181"/>
      <c r="V87" s="182"/>
      <c r="W87" s="183"/>
      <c r="X87" s="184"/>
      <c r="Y87" s="181"/>
      <c r="Z87" s="182"/>
      <c r="AA87" s="181"/>
      <c r="AB87" s="182"/>
      <c r="AC87" s="181"/>
      <c r="AD87" s="182"/>
      <c r="AE87" s="181"/>
      <c r="AF87" s="182"/>
      <c r="AG87" s="181" t="s">
        <v>27</v>
      </c>
      <c r="AH87" s="182">
        <v>25</v>
      </c>
      <c r="AI87" s="181"/>
      <c r="AJ87" s="182"/>
      <c r="AK87" s="181"/>
      <c r="AL87" s="182"/>
      <c r="AM87" s="183"/>
      <c r="AN87" s="184"/>
      <c r="AO87" s="181"/>
      <c r="AP87" s="182"/>
      <c r="AQ87" s="179"/>
      <c r="AR87" s="256"/>
    </row>
    <row r="88" spans="4:44" ht="21" customHeight="1">
      <c r="D88" s="53">
        <v>79</v>
      </c>
      <c r="E88" s="98" t="s">
        <v>290</v>
      </c>
      <c r="F88" s="54"/>
      <c r="G88" s="54"/>
      <c r="H88" s="55">
        <v>2016</v>
      </c>
      <c r="I88" s="81" t="s">
        <v>9</v>
      </c>
      <c r="J88" s="42">
        <f t="shared" si="2"/>
        <v>25</v>
      </c>
      <c r="K88" s="139"/>
      <c r="L88" s="140"/>
      <c r="M88" s="148"/>
      <c r="N88" s="149"/>
      <c r="O88" s="154"/>
      <c r="P88" s="155"/>
      <c r="Q88" s="139"/>
      <c r="R88" s="140"/>
      <c r="S88" s="134"/>
      <c r="T88" s="166"/>
      <c r="U88" s="148"/>
      <c r="V88" s="149"/>
      <c r="W88" s="134"/>
      <c r="X88" s="166"/>
      <c r="Y88" s="148"/>
      <c r="Z88" s="149"/>
      <c r="AA88" s="148"/>
      <c r="AB88" s="149"/>
      <c r="AC88" s="148"/>
      <c r="AD88" s="149"/>
      <c r="AE88" s="148"/>
      <c r="AF88" s="149"/>
      <c r="AG88" s="148"/>
      <c r="AH88" s="149"/>
      <c r="AI88" s="148" t="s">
        <v>27</v>
      </c>
      <c r="AJ88" s="149">
        <v>25</v>
      </c>
      <c r="AK88" s="148"/>
      <c r="AL88" s="149"/>
      <c r="AM88" s="134"/>
      <c r="AN88" s="166"/>
      <c r="AO88" s="148"/>
      <c r="AP88" s="149"/>
      <c r="AQ88" s="154"/>
      <c r="AR88" s="254"/>
    </row>
    <row r="89" spans="4:44" ht="21" customHeight="1">
      <c r="D89" s="53">
        <v>80</v>
      </c>
      <c r="E89" s="98" t="s">
        <v>599</v>
      </c>
      <c r="F89" s="54"/>
      <c r="G89" s="54"/>
      <c r="H89" s="55"/>
      <c r="I89" s="81" t="s">
        <v>5</v>
      </c>
      <c r="J89" s="42">
        <f t="shared" si="2"/>
        <v>25</v>
      </c>
      <c r="K89" s="139"/>
      <c r="L89" s="140"/>
      <c r="M89" s="148"/>
      <c r="N89" s="149"/>
      <c r="O89" s="154"/>
      <c r="P89" s="155"/>
      <c r="Q89" s="139"/>
      <c r="R89" s="140"/>
      <c r="S89" s="134"/>
      <c r="T89" s="166"/>
      <c r="U89" s="148"/>
      <c r="V89" s="149"/>
      <c r="W89" s="134"/>
      <c r="X89" s="166"/>
      <c r="Y89" s="148"/>
      <c r="Z89" s="149"/>
      <c r="AA89" s="148" t="s">
        <v>27</v>
      </c>
      <c r="AB89" s="149">
        <v>25</v>
      </c>
      <c r="AC89" s="148"/>
      <c r="AD89" s="149"/>
      <c r="AE89" s="148"/>
      <c r="AF89" s="149"/>
      <c r="AG89" s="148"/>
      <c r="AH89" s="149"/>
      <c r="AI89" s="148"/>
      <c r="AJ89" s="149"/>
      <c r="AK89" s="148"/>
      <c r="AL89" s="149"/>
      <c r="AM89" s="134"/>
      <c r="AN89" s="166"/>
      <c r="AO89" s="148"/>
      <c r="AP89" s="149"/>
      <c r="AQ89" s="154"/>
      <c r="AR89" s="254"/>
    </row>
    <row r="90" spans="4:44" ht="21" customHeight="1">
      <c r="D90" s="53">
        <v>81</v>
      </c>
      <c r="E90" s="98" t="s">
        <v>596</v>
      </c>
      <c r="F90" s="54"/>
      <c r="G90" s="54"/>
      <c r="H90" s="55"/>
      <c r="I90" s="81" t="s">
        <v>5</v>
      </c>
      <c r="J90" s="42">
        <f t="shared" si="2"/>
        <v>25</v>
      </c>
      <c r="K90" s="139"/>
      <c r="L90" s="140"/>
      <c r="M90" s="148"/>
      <c r="N90" s="149"/>
      <c r="O90" s="154"/>
      <c r="P90" s="155"/>
      <c r="Q90" s="139"/>
      <c r="R90" s="140"/>
      <c r="S90" s="134"/>
      <c r="T90" s="166"/>
      <c r="U90" s="148"/>
      <c r="V90" s="149"/>
      <c r="W90" s="134"/>
      <c r="X90" s="166"/>
      <c r="Y90" s="148"/>
      <c r="Z90" s="149"/>
      <c r="AA90" s="148" t="s">
        <v>27</v>
      </c>
      <c r="AB90" s="149">
        <v>25</v>
      </c>
      <c r="AC90" s="148"/>
      <c r="AD90" s="149"/>
      <c r="AE90" s="148"/>
      <c r="AF90" s="149"/>
      <c r="AG90" s="148"/>
      <c r="AH90" s="149"/>
      <c r="AI90" s="148"/>
      <c r="AJ90" s="149"/>
      <c r="AK90" s="148"/>
      <c r="AL90" s="149"/>
      <c r="AM90" s="134"/>
      <c r="AN90" s="166"/>
      <c r="AO90" s="148"/>
      <c r="AP90" s="149"/>
      <c r="AQ90" s="154"/>
      <c r="AR90" s="254"/>
    </row>
    <row r="91" spans="4:44" ht="21" customHeight="1">
      <c r="D91" s="53">
        <v>82</v>
      </c>
      <c r="E91" s="107" t="s">
        <v>129</v>
      </c>
      <c r="F91" s="57"/>
      <c r="G91" s="57"/>
      <c r="H91" s="58">
        <v>2012</v>
      </c>
      <c r="I91" s="129" t="s">
        <v>4</v>
      </c>
      <c r="J91" s="42">
        <f t="shared" si="2"/>
        <v>22.5</v>
      </c>
      <c r="K91" s="139"/>
      <c r="L91" s="140"/>
      <c r="M91" s="148"/>
      <c r="N91" s="149"/>
      <c r="O91" s="154"/>
      <c r="P91" s="155"/>
      <c r="Q91" s="139"/>
      <c r="R91" s="140"/>
      <c r="S91" s="134"/>
      <c r="T91" s="166"/>
      <c r="U91" s="148" t="s">
        <v>18</v>
      </c>
      <c r="V91" s="149">
        <v>22.5</v>
      </c>
      <c r="W91" s="134"/>
      <c r="X91" s="166"/>
      <c r="Y91" s="148"/>
      <c r="Z91" s="149"/>
      <c r="AA91" s="148"/>
      <c r="AB91" s="149"/>
      <c r="AC91" s="148"/>
      <c r="AD91" s="149"/>
      <c r="AE91" s="148"/>
      <c r="AF91" s="149"/>
      <c r="AG91" s="148"/>
      <c r="AH91" s="149"/>
      <c r="AI91" s="148"/>
      <c r="AJ91" s="149"/>
      <c r="AK91" s="148"/>
      <c r="AL91" s="149"/>
      <c r="AM91" s="134"/>
      <c r="AN91" s="166"/>
      <c r="AO91" s="148"/>
      <c r="AP91" s="149"/>
      <c r="AQ91" s="154"/>
      <c r="AR91" s="254"/>
    </row>
    <row r="92" spans="4:44" ht="21" customHeight="1">
      <c r="D92" s="53">
        <v>83</v>
      </c>
      <c r="E92" s="98" t="s">
        <v>575</v>
      </c>
      <c r="F92" s="54"/>
      <c r="G92" s="54"/>
      <c r="H92" s="55"/>
      <c r="I92" s="81" t="s">
        <v>7</v>
      </c>
      <c r="J92" s="42">
        <f t="shared" si="2"/>
        <v>20</v>
      </c>
      <c r="K92" s="139"/>
      <c r="L92" s="140"/>
      <c r="M92" s="148"/>
      <c r="N92" s="149"/>
      <c r="O92" s="154"/>
      <c r="P92" s="155"/>
      <c r="Q92" s="139"/>
      <c r="R92" s="140"/>
      <c r="S92" s="134"/>
      <c r="T92" s="166"/>
      <c r="U92" s="148"/>
      <c r="V92" s="149"/>
      <c r="W92" s="134"/>
      <c r="X92" s="166"/>
      <c r="Y92" s="148" t="s">
        <v>27</v>
      </c>
      <c r="Z92" s="149">
        <v>20</v>
      </c>
      <c r="AA92" s="148"/>
      <c r="AB92" s="149"/>
      <c r="AC92" s="148"/>
      <c r="AD92" s="149"/>
      <c r="AE92" s="148"/>
      <c r="AF92" s="149"/>
      <c r="AG92" s="148"/>
      <c r="AH92" s="149"/>
      <c r="AI92" s="148"/>
      <c r="AJ92" s="149"/>
      <c r="AK92" s="148"/>
      <c r="AL92" s="149"/>
      <c r="AM92" s="134"/>
      <c r="AN92" s="166"/>
      <c r="AO92" s="148"/>
      <c r="AP92" s="149"/>
      <c r="AQ92" s="154"/>
      <c r="AR92" s="254"/>
    </row>
    <row r="93" spans="4:44" ht="21" customHeight="1">
      <c r="D93" s="53">
        <v>84</v>
      </c>
      <c r="E93" s="98" t="s">
        <v>311</v>
      </c>
      <c r="F93" s="54"/>
      <c r="G93" s="54"/>
      <c r="H93" s="55">
        <v>2013</v>
      </c>
      <c r="I93" s="81" t="s">
        <v>81</v>
      </c>
      <c r="J93" s="42">
        <f t="shared" si="2"/>
        <v>20</v>
      </c>
      <c r="K93" s="139"/>
      <c r="L93" s="140"/>
      <c r="M93" s="148">
        <v>8</v>
      </c>
      <c r="N93" s="149">
        <v>20</v>
      </c>
      <c r="O93" s="154"/>
      <c r="P93" s="155"/>
      <c r="Q93" s="139"/>
      <c r="R93" s="140"/>
      <c r="S93" s="134"/>
      <c r="T93" s="166"/>
      <c r="U93" s="148"/>
      <c r="V93" s="149"/>
      <c r="W93" s="134"/>
      <c r="X93" s="166"/>
      <c r="Y93" s="148"/>
      <c r="Z93" s="149"/>
      <c r="AA93" s="148"/>
      <c r="AB93" s="149"/>
      <c r="AC93" s="148"/>
      <c r="AD93" s="149"/>
      <c r="AE93" s="148"/>
      <c r="AF93" s="149"/>
      <c r="AG93" s="148"/>
      <c r="AH93" s="149"/>
      <c r="AI93" s="148"/>
      <c r="AJ93" s="149"/>
      <c r="AK93" s="148"/>
      <c r="AL93" s="149"/>
      <c r="AM93" s="134"/>
      <c r="AN93" s="166"/>
      <c r="AO93" s="148"/>
      <c r="AP93" s="149"/>
      <c r="AQ93" s="154"/>
      <c r="AR93" s="254"/>
    </row>
    <row r="94" spans="4:44" ht="21" customHeight="1" thickBot="1">
      <c r="D94" s="61">
        <v>85</v>
      </c>
      <c r="E94" s="99" t="s">
        <v>416</v>
      </c>
      <c r="F94" s="68"/>
      <c r="G94" s="68"/>
      <c r="H94" s="72">
        <v>2012</v>
      </c>
      <c r="I94" s="82" t="s">
        <v>81</v>
      </c>
      <c r="J94" s="37">
        <f t="shared" si="2"/>
        <v>10</v>
      </c>
      <c r="K94" s="136"/>
      <c r="L94" s="141"/>
      <c r="M94" s="150">
        <v>10</v>
      </c>
      <c r="N94" s="151">
        <v>10</v>
      </c>
      <c r="O94" s="156"/>
      <c r="P94" s="157"/>
      <c r="Q94" s="136"/>
      <c r="R94" s="141"/>
      <c r="S94" s="135"/>
      <c r="T94" s="167"/>
      <c r="U94" s="150"/>
      <c r="V94" s="151"/>
      <c r="W94" s="135"/>
      <c r="X94" s="167"/>
      <c r="Y94" s="150"/>
      <c r="Z94" s="151"/>
      <c r="AA94" s="150"/>
      <c r="AB94" s="151"/>
      <c r="AC94" s="150"/>
      <c r="AD94" s="151"/>
      <c r="AE94" s="150"/>
      <c r="AF94" s="151"/>
      <c r="AG94" s="150"/>
      <c r="AH94" s="151"/>
      <c r="AI94" s="150"/>
      <c r="AJ94" s="151"/>
      <c r="AK94" s="150"/>
      <c r="AL94" s="151"/>
      <c r="AM94" s="135"/>
      <c r="AN94" s="167"/>
      <c r="AO94" s="150"/>
      <c r="AP94" s="151"/>
      <c r="AQ94" s="156"/>
      <c r="AR94" s="255"/>
    </row>
    <row r="95" spans="4:44" ht="21" customHeight="1">
      <c r="J95" s="2"/>
      <c r="K95" s="1"/>
      <c r="L95" s="1"/>
      <c r="M95" s="45"/>
      <c r="N95" s="45"/>
      <c r="O95" s="1"/>
      <c r="P95" s="1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5"/>
      <c r="AM95" s="45"/>
      <c r="AN95" s="45"/>
      <c r="AO95" s="45"/>
      <c r="AP95" s="45"/>
      <c r="AQ95" s="1"/>
      <c r="AR95" s="1"/>
    </row>
    <row r="96" spans="4:44" ht="21" customHeight="1">
      <c r="J96" s="2"/>
      <c r="K96" s="1"/>
      <c r="L96" s="1"/>
      <c r="M96" s="45"/>
      <c r="N96" s="45"/>
      <c r="O96" s="1"/>
      <c r="P96" s="1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5"/>
      <c r="AM96" s="45"/>
      <c r="AN96" s="45"/>
      <c r="AO96" s="45"/>
      <c r="AP96" s="45"/>
      <c r="AQ96" s="1"/>
      <c r="AR96" s="1"/>
    </row>
    <row r="97" spans="10:44" ht="21" customHeight="1">
      <c r="J97" s="2"/>
      <c r="K97" s="1"/>
      <c r="L97" s="1"/>
      <c r="M97" s="45"/>
      <c r="N97" s="45"/>
      <c r="O97" s="1"/>
      <c r="P97" s="1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  <c r="AP97" s="45"/>
      <c r="AQ97" s="1"/>
      <c r="AR97" s="1"/>
    </row>
    <row r="98" spans="10:44" ht="21" customHeight="1">
      <c r="J98" s="2"/>
      <c r="K98" s="1"/>
      <c r="L98" s="1"/>
      <c r="M98" s="45"/>
      <c r="N98" s="45"/>
      <c r="O98" s="1"/>
      <c r="P98" s="1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5"/>
      <c r="AM98" s="45"/>
      <c r="AN98" s="45"/>
      <c r="AO98" s="45"/>
      <c r="AP98" s="45"/>
      <c r="AQ98" s="1"/>
      <c r="AR98" s="1"/>
    </row>
    <row r="99" spans="10:44" ht="21" customHeight="1">
      <c r="J99" s="2"/>
      <c r="K99" s="1"/>
      <c r="L99" s="1"/>
      <c r="M99" s="45"/>
      <c r="N99" s="45"/>
      <c r="O99" s="1"/>
      <c r="P99" s="1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M99" s="45"/>
      <c r="AN99" s="45"/>
      <c r="AO99" s="45"/>
      <c r="AP99" s="45"/>
      <c r="AQ99" s="1"/>
      <c r="AR99" s="1"/>
    </row>
    <row r="100" spans="10:44" ht="21" customHeight="1">
      <c r="J100" s="2"/>
      <c r="K100" s="1"/>
      <c r="L100" s="1"/>
      <c r="M100" s="45"/>
      <c r="N100" s="45"/>
      <c r="O100" s="1"/>
      <c r="P100" s="1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M100" s="45"/>
      <c r="AN100" s="45"/>
      <c r="AO100" s="45"/>
      <c r="AP100" s="45"/>
      <c r="AQ100" s="1"/>
      <c r="AR100" s="1"/>
    </row>
    <row r="101" spans="10:44" ht="21" customHeight="1">
      <c r="J101" s="2"/>
      <c r="K101" s="1"/>
      <c r="L101" s="1"/>
      <c r="M101" s="45"/>
      <c r="N101" s="45"/>
      <c r="O101" s="1"/>
      <c r="P101" s="1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5"/>
      <c r="AM101" s="45"/>
      <c r="AN101" s="45"/>
      <c r="AO101" s="45"/>
      <c r="AP101" s="45"/>
      <c r="AQ101" s="1"/>
      <c r="AR101" s="1"/>
    </row>
    <row r="102" spans="10:44" ht="21" customHeight="1">
      <c r="J102" s="2"/>
      <c r="K102" s="1"/>
      <c r="L102" s="1"/>
      <c r="M102" s="45"/>
      <c r="N102" s="45"/>
      <c r="O102" s="1"/>
      <c r="P102" s="1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  <c r="AO102" s="45"/>
      <c r="AP102" s="45"/>
      <c r="AQ102" s="1"/>
      <c r="AR102" s="1"/>
    </row>
    <row r="103" spans="10:44" ht="21" customHeight="1">
      <c r="J103" s="2"/>
      <c r="K103" s="1"/>
      <c r="L103" s="1"/>
      <c r="M103" s="45"/>
      <c r="N103" s="45"/>
      <c r="O103" s="1"/>
      <c r="P103" s="1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5"/>
      <c r="AM103" s="45"/>
      <c r="AN103" s="45"/>
      <c r="AO103" s="45"/>
      <c r="AP103" s="45"/>
      <c r="AQ103" s="1"/>
      <c r="AR103" s="1"/>
    </row>
    <row r="104" spans="10:44" ht="21" customHeight="1">
      <c r="J104" s="2"/>
      <c r="K104" s="1"/>
      <c r="L104" s="1"/>
      <c r="M104" s="45"/>
      <c r="N104" s="45"/>
      <c r="O104" s="1"/>
      <c r="P104" s="1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5"/>
      <c r="AM104" s="45"/>
      <c r="AN104" s="45"/>
      <c r="AO104" s="45"/>
      <c r="AP104" s="45"/>
      <c r="AQ104" s="1"/>
      <c r="AR104" s="1"/>
    </row>
    <row r="105" spans="10:44" ht="21" customHeight="1">
      <c r="J105" s="2"/>
      <c r="K105" s="1"/>
      <c r="L105" s="1"/>
      <c r="M105" s="45"/>
      <c r="N105" s="45"/>
      <c r="O105" s="1"/>
      <c r="P105" s="1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5"/>
      <c r="AM105" s="45"/>
      <c r="AN105" s="45"/>
      <c r="AO105" s="45"/>
      <c r="AP105" s="45"/>
      <c r="AQ105" s="1"/>
      <c r="AR105" s="1"/>
    </row>
    <row r="106" spans="10:44" ht="21" customHeight="1">
      <c r="J106" s="2"/>
      <c r="K106" s="1"/>
      <c r="L106" s="1"/>
      <c r="M106" s="45"/>
      <c r="N106" s="45"/>
      <c r="O106" s="1"/>
      <c r="P106" s="1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5"/>
      <c r="AM106" s="45"/>
      <c r="AN106" s="45"/>
      <c r="AO106" s="45"/>
      <c r="AP106" s="45"/>
      <c r="AQ106" s="1"/>
      <c r="AR106" s="1"/>
    </row>
    <row r="107" spans="10:44" ht="21" customHeight="1">
      <c r="J107" s="2"/>
      <c r="K107" s="1"/>
      <c r="L107" s="1"/>
      <c r="M107" s="45"/>
      <c r="N107" s="45"/>
      <c r="O107" s="1"/>
      <c r="P107" s="1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5"/>
      <c r="AM107" s="45"/>
      <c r="AN107" s="45"/>
      <c r="AO107" s="45"/>
      <c r="AP107" s="45"/>
      <c r="AQ107" s="1"/>
      <c r="AR107" s="1"/>
    </row>
    <row r="108" spans="10:44" ht="21" customHeight="1">
      <c r="J108" s="2"/>
      <c r="K108" s="1"/>
      <c r="L108" s="1"/>
      <c r="M108" s="45"/>
      <c r="N108" s="45"/>
      <c r="O108" s="1"/>
      <c r="P108" s="1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5"/>
      <c r="AM108" s="45"/>
      <c r="AN108" s="45"/>
      <c r="AO108" s="45"/>
      <c r="AP108" s="45"/>
      <c r="AQ108" s="1"/>
      <c r="AR108" s="1"/>
    </row>
    <row r="109" spans="10:44" ht="21" customHeight="1">
      <c r="J109" s="2"/>
      <c r="K109" s="1"/>
      <c r="L109" s="1"/>
      <c r="M109" s="45"/>
      <c r="N109" s="45"/>
      <c r="O109" s="1"/>
      <c r="P109" s="1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5"/>
      <c r="AM109" s="45"/>
      <c r="AN109" s="45"/>
      <c r="AO109" s="45"/>
      <c r="AP109" s="45"/>
      <c r="AQ109" s="1"/>
      <c r="AR109" s="1"/>
    </row>
    <row r="110" spans="10:44" ht="21" customHeight="1">
      <c r="J110" s="2"/>
      <c r="K110" s="1"/>
      <c r="L110" s="1"/>
      <c r="M110" s="45"/>
      <c r="N110" s="45"/>
      <c r="O110" s="1"/>
      <c r="P110" s="1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5"/>
      <c r="AM110" s="45"/>
      <c r="AN110" s="45"/>
      <c r="AO110" s="45"/>
      <c r="AP110" s="45"/>
      <c r="AQ110" s="1"/>
      <c r="AR110" s="1"/>
    </row>
    <row r="111" spans="10:44" ht="21" customHeight="1">
      <c r="J111" s="2"/>
      <c r="K111" s="1"/>
      <c r="L111" s="1"/>
      <c r="M111" s="45"/>
      <c r="N111" s="45"/>
      <c r="O111" s="1"/>
      <c r="P111" s="1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5"/>
      <c r="AM111" s="45"/>
      <c r="AN111" s="45"/>
      <c r="AO111" s="45"/>
      <c r="AP111" s="45"/>
      <c r="AQ111" s="1"/>
      <c r="AR111" s="1"/>
    </row>
    <row r="112" spans="10:44" ht="21" customHeight="1">
      <c r="J112" s="2"/>
      <c r="K112" s="1"/>
      <c r="L112" s="1"/>
      <c r="M112" s="45"/>
      <c r="N112" s="45"/>
      <c r="O112" s="1"/>
      <c r="P112" s="1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5"/>
      <c r="AM112" s="45"/>
      <c r="AN112" s="45"/>
      <c r="AO112" s="45"/>
      <c r="AP112" s="45"/>
      <c r="AQ112" s="1"/>
      <c r="AR112" s="1"/>
    </row>
    <row r="113" spans="10:44" ht="21" customHeight="1">
      <c r="J113" s="2"/>
      <c r="K113" s="1"/>
      <c r="L113" s="1"/>
      <c r="M113" s="45"/>
      <c r="N113" s="45"/>
      <c r="O113" s="1"/>
      <c r="P113" s="1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5"/>
      <c r="AM113" s="45"/>
      <c r="AN113" s="45"/>
      <c r="AO113" s="45"/>
      <c r="AP113" s="45"/>
      <c r="AQ113" s="1"/>
      <c r="AR113" s="1"/>
    </row>
    <row r="114" spans="10:44" ht="21" customHeight="1">
      <c r="J114" s="2"/>
      <c r="K114" s="1"/>
      <c r="L114" s="1"/>
      <c r="M114" s="45"/>
      <c r="N114" s="45"/>
      <c r="O114" s="1"/>
      <c r="P114" s="1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5"/>
      <c r="AM114" s="45"/>
      <c r="AN114" s="45"/>
      <c r="AO114" s="45"/>
      <c r="AP114" s="45"/>
      <c r="AQ114" s="1"/>
      <c r="AR114" s="1"/>
    </row>
    <row r="115" spans="10:44" ht="21" customHeight="1">
      <c r="J115" s="2"/>
      <c r="K115" s="1"/>
      <c r="L115" s="1"/>
      <c r="M115" s="45"/>
      <c r="N115" s="45"/>
      <c r="O115" s="1"/>
      <c r="P115" s="1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5"/>
      <c r="AM115" s="45"/>
      <c r="AN115" s="45"/>
      <c r="AO115" s="45"/>
      <c r="AP115" s="45"/>
      <c r="AQ115" s="1"/>
      <c r="AR115" s="1"/>
    </row>
    <row r="116" spans="10:44" ht="21" customHeight="1">
      <c r="J116" s="2"/>
      <c r="K116" s="1"/>
      <c r="L116" s="1"/>
      <c r="M116" s="45"/>
      <c r="N116" s="45"/>
      <c r="O116" s="1"/>
      <c r="P116" s="1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5"/>
      <c r="AM116" s="45"/>
      <c r="AN116" s="45"/>
      <c r="AO116" s="45"/>
      <c r="AP116" s="45"/>
      <c r="AQ116" s="1"/>
      <c r="AR116" s="1"/>
    </row>
    <row r="117" spans="10:44" ht="21" customHeight="1">
      <c r="J117" s="2"/>
      <c r="K117" s="1"/>
      <c r="L117" s="1"/>
      <c r="M117" s="45"/>
      <c r="N117" s="45"/>
      <c r="O117" s="1"/>
      <c r="P117" s="1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5"/>
      <c r="AM117" s="45"/>
      <c r="AN117" s="45"/>
      <c r="AO117" s="45"/>
      <c r="AP117" s="45"/>
      <c r="AQ117" s="1"/>
      <c r="AR117" s="1"/>
    </row>
    <row r="118" spans="10:44" ht="21" customHeight="1">
      <c r="J118" s="2"/>
      <c r="K118" s="1"/>
      <c r="L118" s="1"/>
      <c r="M118" s="45"/>
      <c r="N118" s="45"/>
      <c r="O118" s="1"/>
      <c r="P118" s="1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45"/>
      <c r="AM118" s="45"/>
      <c r="AN118" s="45"/>
      <c r="AO118" s="45"/>
      <c r="AP118" s="45"/>
      <c r="AQ118" s="1"/>
      <c r="AR118" s="1"/>
    </row>
    <row r="119" spans="10:44" ht="21" customHeight="1">
      <c r="J119" s="2"/>
      <c r="K119" s="1"/>
      <c r="L119" s="1"/>
      <c r="M119" s="45"/>
      <c r="N119" s="45"/>
      <c r="O119" s="1"/>
      <c r="P119" s="1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45"/>
      <c r="AM119" s="45"/>
      <c r="AN119" s="45"/>
      <c r="AO119" s="45"/>
      <c r="AP119" s="45"/>
      <c r="AQ119" s="1"/>
      <c r="AR119" s="1"/>
    </row>
    <row r="120" spans="10:44" ht="21" customHeight="1">
      <c r="J120" s="2"/>
      <c r="K120" s="1"/>
      <c r="L120" s="1"/>
      <c r="M120" s="45"/>
      <c r="N120" s="45"/>
      <c r="O120" s="1"/>
      <c r="P120" s="1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45"/>
      <c r="AM120" s="45"/>
      <c r="AN120" s="45"/>
      <c r="AO120" s="45"/>
      <c r="AP120" s="45"/>
      <c r="AQ120" s="1"/>
      <c r="AR120" s="1"/>
    </row>
    <row r="121" spans="10:44" ht="21" customHeight="1">
      <c r="J121" s="2"/>
      <c r="K121" s="1"/>
      <c r="L121" s="1"/>
      <c r="M121" s="45"/>
      <c r="N121" s="45"/>
      <c r="O121" s="1"/>
      <c r="P121" s="1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45"/>
      <c r="AM121" s="45"/>
      <c r="AN121" s="45"/>
      <c r="AO121" s="45"/>
      <c r="AP121" s="45"/>
      <c r="AQ121" s="1"/>
      <c r="AR121" s="1"/>
    </row>
    <row r="122" spans="10:44" ht="21" customHeight="1">
      <c r="J122" s="2"/>
      <c r="K122" s="1"/>
      <c r="L122" s="1"/>
      <c r="M122" s="45"/>
      <c r="N122" s="45"/>
      <c r="O122" s="1"/>
      <c r="P122" s="1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45"/>
      <c r="AM122" s="45"/>
      <c r="AN122" s="45"/>
      <c r="AO122" s="45"/>
      <c r="AP122" s="45"/>
      <c r="AQ122" s="1"/>
      <c r="AR122" s="1"/>
    </row>
    <row r="123" spans="10:44" ht="21" customHeight="1">
      <c r="J123" s="2"/>
      <c r="K123" s="1"/>
      <c r="L123" s="1"/>
      <c r="M123" s="45"/>
      <c r="N123" s="45"/>
      <c r="O123" s="1"/>
      <c r="P123" s="1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45"/>
      <c r="AM123" s="45"/>
      <c r="AN123" s="45"/>
      <c r="AO123" s="45"/>
      <c r="AP123" s="45"/>
      <c r="AQ123" s="1"/>
      <c r="AR123" s="1"/>
    </row>
    <row r="124" spans="10:44" ht="21" customHeight="1">
      <c r="J124" s="2"/>
      <c r="K124" s="1"/>
      <c r="L124" s="1"/>
      <c r="M124" s="45"/>
      <c r="N124" s="45"/>
      <c r="O124" s="1"/>
      <c r="P124" s="1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45"/>
      <c r="AM124" s="45"/>
      <c r="AN124" s="45"/>
      <c r="AO124" s="45"/>
      <c r="AP124" s="45"/>
      <c r="AQ124" s="1"/>
      <c r="AR124" s="1"/>
    </row>
    <row r="125" spans="10:44" ht="21" customHeight="1">
      <c r="J125" s="2"/>
      <c r="K125" s="1"/>
      <c r="L125" s="1"/>
      <c r="M125" s="45"/>
      <c r="N125" s="45"/>
      <c r="O125" s="1"/>
      <c r="P125" s="1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45"/>
      <c r="AM125" s="45"/>
      <c r="AN125" s="45"/>
      <c r="AO125" s="45"/>
      <c r="AP125" s="45"/>
      <c r="AQ125" s="1"/>
      <c r="AR125" s="1"/>
    </row>
    <row r="126" spans="10:44" ht="21" customHeight="1">
      <c r="J126" s="2"/>
      <c r="K126" s="1"/>
      <c r="L126" s="1"/>
      <c r="M126" s="45"/>
      <c r="N126" s="45"/>
      <c r="O126" s="1"/>
      <c r="P126" s="1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45"/>
      <c r="AM126" s="45"/>
      <c r="AN126" s="45"/>
      <c r="AO126" s="45"/>
      <c r="AP126" s="45"/>
      <c r="AQ126" s="1"/>
      <c r="AR126" s="1"/>
    </row>
    <row r="127" spans="10:44" ht="21" customHeight="1">
      <c r="J127" s="2"/>
      <c r="K127" s="1"/>
      <c r="L127" s="1"/>
      <c r="M127" s="45"/>
      <c r="N127" s="45"/>
      <c r="O127" s="1"/>
      <c r="P127" s="1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45"/>
      <c r="AM127" s="45"/>
      <c r="AN127" s="45"/>
      <c r="AO127" s="45"/>
      <c r="AP127" s="45"/>
      <c r="AQ127" s="1"/>
      <c r="AR127" s="1"/>
    </row>
    <row r="128" spans="10:44" ht="21" customHeight="1">
      <c r="J128" s="2"/>
      <c r="K128" s="1"/>
      <c r="L128" s="1"/>
      <c r="M128" s="45"/>
      <c r="N128" s="45"/>
      <c r="O128" s="1"/>
      <c r="P128" s="1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45"/>
      <c r="AM128" s="45"/>
      <c r="AN128" s="45"/>
      <c r="AO128" s="45"/>
      <c r="AP128" s="45"/>
      <c r="AQ128" s="1"/>
      <c r="AR128" s="1"/>
    </row>
    <row r="129" spans="10:44" ht="21" customHeight="1">
      <c r="J129" s="2"/>
      <c r="K129" s="1"/>
      <c r="L129" s="1"/>
      <c r="M129" s="45"/>
      <c r="N129" s="45"/>
      <c r="O129" s="1"/>
      <c r="P129" s="1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45"/>
      <c r="AM129" s="45"/>
      <c r="AN129" s="45"/>
      <c r="AO129" s="45"/>
      <c r="AP129" s="45"/>
      <c r="AQ129" s="1"/>
      <c r="AR129" s="1"/>
    </row>
    <row r="130" spans="10:44" ht="21" customHeight="1">
      <c r="J130" s="2"/>
      <c r="K130" s="1"/>
      <c r="L130" s="1"/>
      <c r="M130" s="45"/>
      <c r="N130" s="45"/>
      <c r="O130" s="1"/>
      <c r="P130" s="1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45"/>
      <c r="AM130" s="45"/>
      <c r="AN130" s="45"/>
      <c r="AO130" s="45"/>
      <c r="AP130" s="45"/>
      <c r="AQ130" s="1"/>
      <c r="AR130" s="1"/>
    </row>
    <row r="131" spans="10:44" ht="21" customHeight="1">
      <c r="J131" s="2"/>
      <c r="K131" s="1"/>
      <c r="L131" s="1"/>
      <c r="M131" s="45"/>
      <c r="N131" s="45"/>
      <c r="O131" s="1"/>
      <c r="P131" s="1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45"/>
      <c r="AM131" s="45"/>
      <c r="AN131" s="45"/>
      <c r="AO131" s="45"/>
      <c r="AP131" s="45"/>
      <c r="AQ131" s="1"/>
      <c r="AR131" s="1"/>
    </row>
    <row r="132" spans="10:44" ht="21" customHeight="1">
      <c r="J132" s="2"/>
      <c r="K132" s="1"/>
      <c r="L132" s="1"/>
      <c r="M132" s="45"/>
      <c r="N132" s="45"/>
      <c r="O132" s="1"/>
      <c r="P132" s="1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45"/>
      <c r="AM132" s="45"/>
      <c r="AN132" s="45"/>
      <c r="AO132" s="45"/>
      <c r="AP132" s="45"/>
      <c r="AQ132" s="1"/>
      <c r="AR132" s="1"/>
    </row>
    <row r="133" spans="10:44" ht="21" customHeight="1">
      <c r="J133" s="2"/>
      <c r="K133" s="1"/>
      <c r="L133" s="1"/>
      <c r="M133" s="45"/>
      <c r="N133" s="45"/>
      <c r="O133" s="1"/>
      <c r="P133" s="1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45"/>
      <c r="AM133" s="45"/>
      <c r="AN133" s="45"/>
      <c r="AO133" s="45"/>
      <c r="AP133" s="45"/>
      <c r="AQ133" s="1"/>
      <c r="AR133" s="1"/>
    </row>
    <row r="134" spans="10:44" ht="21" customHeight="1">
      <c r="J134" s="2"/>
      <c r="K134" s="1"/>
      <c r="L134" s="1"/>
      <c r="M134" s="45"/>
      <c r="N134" s="45"/>
      <c r="O134" s="1"/>
      <c r="P134" s="1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45"/>
      <c r="AM134" s="45"/>
      <c r="AN134" s="45"/>
      <c r="AO134" s="45"/>
      <c r="AP134" s="45"/>
      <c r="AQ134" s="1"/>
      <c r="AR134" s="1"/>
    </row>
    <row r="135" spans="10:44" ht="21" customHeight="1">
      <c r="J135" s="2"/>
      <c r="K135" s="1"/>
      <c r="L135" s="1"/>
      <c r="M135" s="45"/>
      <c r="N135" s="45"/>
      <c r="O135" s="1"/>
      <c r="P135" s="1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45"/>
      <c r="AM135" s="45"/>
      <c r="AN135" s="45"/>
      <c r="AO135" s="45"/>
      <c r="AP135" s="45"/>
      <c r="AQ135" s="1"/>
      <c r="AR135" s="1"/>
    </row>
    <row r="136" spans="10:44" ht="21" customHeight="1">
      <c r="J136" s="2"/>
      <c r="K136" s="1"/>
      <c r="L136" s="1"/>
      <c r="M136" s="45"/>
      <c r="N136" s="45"/>
      <c r="O136" s="1"/>
      <c r="P136" s="1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45"/>
      <c r="AM136" s="45"/>
      <c r="AN136" s="45"/>
      <c r="AO136" s="45"/>
      <c r="AP136" s="45"/>
      <c r="AQ136" s="1"/>
      <c r="AR136" s="1"/>
    </row>
    <row r="137" spans="10:44" ht="21" customHeight="1">
      <c r="J137" s="2"/>
      <c r="K137" s="1"/>
      <c r="L137" s="1"/>
      <c r="M137" s="45"/>
      <c r="N137" s="45"/>
      <c r="O137" s="1"/>
      <c r="P137" s="1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45"/>
      <c r="AM137" s="45"/>
      <c r="AN137" s="45"/>
      <c r="AO137" s="45"/>
      <c r="AP137" s="45"/>
      <c r="AQ137" s="1"/>
      <c r="AR137" s="1"/>
    </row>
    <row r="138" spans="10:44" ht="21" customHeight="1">
      <c r="J138" s="2"/>
      <c r="K138" s="1"/>
      <c r="L138" s="1"/>
      <c r="M138" s="45"/>
      <c r="N138" s="45"/>
      <c r="O138" s="1"/>
      <c r="P138" s="1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45"/>
      <c r="AM138" s="45"/>
      <c r="AN138" s="45"/>
      <c r="AO138" s="45"/>
      <c r="AP138" s="45"/>
      <c r="AQ138" s="1"/>
      <c r="AR138" s="1"/>
    </row>
    <row r="139" spans="10:44" ht="21" customHeight="1">
      <c r="J139" s="2"/>
      <c r="K139" s="1"/>
      <c r="L139" s="1"/>
      <c r="M139" s="45"/>
      <c r="N139" s="45"/>
      <c r="O139" s="1"/>
      <c r="P139" s="1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45"/>
      <c r="AM139" s="45"/>
      <c r="AN139" s="45"/>
      <c r="AO139" s="45"/>
      <c r="AP139" s="45"/>
      <c r="AQ139" s="1"/>
      <c r="AR139" s="1"/>
    </row>
    <row r="140" spans="10:44" ht="21" customHeight="1">
      <c r="J140" s="2"/>
      <c r="K140" s="1"/>
      <c r="L140" s="1"/>
      <c r="M140" s="45"/>
      <c r="N140" s="45"/>
      <c r="O140" s="1"/>
      <c r="P140" s="1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45"/>
      <c r="AM140" s="45"/>
      <c r="AN140" s="45"/>
      <c r="AO140" s="45"/>
      <c r="AP140" s="45"/>
      <c r="AQ140" s="1"/>
      <c r="AR140" s="1"/>
    </row>
    <row r="141" spans="10:44" ht="21" customHeight="1">
      <c r="J141" s="2"/>
      <c r="K141" s="1"/>
      <c r="L141" s="1"/>
      <c r="M141" s="45"/>
      <c r="N141" s="45"/>
      <c r="O141" s="1"/>
      <c r="P141" s="1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45"/>
      <c r="AM141" s="45"/>
      <c r="AN141" s="45"/>
      <c r="AO141" s="45"/>
      <c r="AP141" s="45"/>
      <c r="AQ141" s="1"/>
      <c r="AR141" s="1"/>
    </row>
    <row r="142" spans="10:44" ht="21" customHeight="1">
      <c r="J142" s="2"/>
      <c r="K142" s="1"/>
      <c r="L142" s="1"/>
      <c r="M142" s="45"/>
      <c r="N142" s="45"/>
      <c r="O142" s="1"/>
      <c r="P142" s="1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45"/>
      <c r="AM142" s="45"/>
      <c r="AN142" s="45"/>
      <c r="AO142" s="45"/>
      <c r="AP142" s="45"/>
      <c r="AQ142" s="1"/>
      <c r="AR142" s="1"/>
    </row>
    <row r="143" spans="10:44" ht="21" customHeight="1">
      <c r="J143" s="2"/>
      <c r="K143" s="1"/>
      <c r="L143" s="1"/>
      <c r="M143" s="45"/>
      <c r="N143" s="45"/>
      <c r="O143" s="1"/>
      <c r="P143" s="1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45"/>
      <c r="AM143" s="45"/>
      <c r="AN143" s="45"/>
      <c r="AO143" s="45"/>
      <c r="AP143" s="45"/>
      <c r="AQ143" s="1"/>
      <c r="AR143" s="1"/>
    </row>
    <row r="144" spans="10:44" ht="21" customHeight="1">
      <c r="J144" s="2"/>
      <c r="K144" s="1"/>
      <c r="L144" s="1"/>
      <c r="M144" s="45"/>
      <c r="N144" s="45"/>
      <c r="O144" s="1"/>
      <c r="P144" s="1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1"/>
      <c r="AR144" s="1"/>
    </row>
    <row r="145" spans="10:44" ht="21" customHeight="1">
      <c r="J145" s="2"/>
      <c r="K145" s="1"/>
      <c r="L145" s="1"/>
      <c r="M145" s="45"/>
      <c r="N145" s="45"/>
      <c r="O145" s="1"/>
      <c r="P145" s="1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45"/>
      <c r="AM145" s="45"/>
      <c r="AN145" s="45"/>
      <c r="AO145" s="45"/>
      <c r="AP145" s="45"/>
      <c r="AQ145" s="1"/>
      <c r="AR145" s="1"/>
    </row>
    <row r="146" spans="10:44" ht="21" customHeight="1">
      <c r="J146" s="2"/>
      <c r="K146" s="1"/>
      <c r="L146" s="1"/>
      <c r="M146" s="45"/>
      <c r="N146" s="45"/>
      <c r="O146" s="1"/>
      <c r="P146" s="1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45"/>
      <c r="AM146" s="45"/>
      <c r="AN146" s="45"/>
      <c r="AO146" s="45"/>
      <c r="AP146" s="45"/>
      <c r="AQ146" s="1"/>
      <c r="AR146" s="1"/>
    </row>
    <row r="147" spans="10:44" ht="21" customHeight="1">
      <c r="J147" s="2"/>
      <c r="K147" s="1"/>
      <c r="L147" s="1"/>
      <c r="M147" s="45"/>
      <c r="N147" s="45"/>
      <c r="O147" s="1"/>
      <c r="P147" s="1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1"/>
      <c r="AR147" s="1"/>
    </row>
    <row r="148" spans="10:44" ht="21" customHeight="1">
      <c r="J148" s="2"/>
      <c r="K148" s="1"/>
      <c r="L148" s="1"/>
      <c r="M148" s="45"/>
      <c r="N148" s="45"/>
      <c r="O148" s="1"/>
      <c r="P148" s="1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45"/>
      <c r="AM148" s="45"/>
      <c r="AN148" s="45"/>
      <c r="AO148" s="45"/>
      <c r="AP148" s="45"/>
      <c r="AQ148" s="1"/>
      <c r="AR148" s="1"/>
    </row>
    <row r="149" spans="10:44" ht="21" customHeight="1">
      <c r="J149" s="2"/>
      <c r="K149" s="1"/>
      <c r="L149" s="1"/>
      <c r="M149" s="45"/>
      <c r="N149" s="45"/>
      <c r="O149" s="1"/>
      <c r="P149" s="1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45"/>
      <c r="AM149" s="45"/>
      <c r="AN149" s="45"/>
      <c r="AO149" s="45"/>
      <c r="AP149" s="45"/>
      <c r="AQ149" s="1"/>
      <c r="AR149" s="1"/>
    </row>
    <row r="150" spans="10:44" ht="21" customHeight="1">
      <c r="J150" s="2"/>
      <c r="K150" s="1"/>
      <c r="L150" s="1"/>
      <c r="M150" s="45"/>
      <c r="N150" s="45"/>
      <c r="O150" s="1"/>
      <c r="P150" s="1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45"/>
      <c r="AM150" s="45"/>
      <c r="AN150" s="45"/>
      <c r="AO150" s="45"/>
      <c r="AP150" s="45"/>
      <c r="AQ150" s="1"/>
      <c r="AR150" s="1"/>
    </row>
    <row r="151" spans="10:44" ht="21" customHeight="1">
      <c r="J151" s="2"/>
      <c r="K151" s="1"/>
      <c r="L151" s="1"/>
      <c r="M151" s="45"/>
      <c r="N151" s="45"/>
      <c r="O151" s="1"/>
      <c r="P151" s="1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45"/>
      <c r="AM151" s="45"/>
      <c r="AN151" s="45"/>
      <c r="AO151" s="45"/>
      <c r="AP151" s="45"/>
      <c r="AQ151" s="1"/>
      <c r="AR151" s="1"/>
    </row>
    <row r="152" spans="10:44" ht="21" customHeight="1">
      <c r="J152" s="2"/>
      <c r="K152" s="1"/>
      <c r="L152" s="1"/>
      <c r="M152" s="45"/>
      <c r="N152" s="45"/>
      <c r="O152" s="1"/>
      <c r="P152" s="1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45"/>
      <c r="AM152" s="45"/>
      <c r="AN152" s="45"/>
      <c r="AO152" s="45"/>
      <c r="AP152" s="45"/>
      <c r="AQ152" s="1"/>
      <c r="AR152" s="1"/>
    </row>
    <row r="153" spans="10:44" ht="21" customHeight="1">
      <c r="J153" s="2"/>
      <c r="K153" s="1"/>
      <c r="L153" s="1"/>
      <c r="M153" s="45"/>
      <c r="N153" s="45"/>
      <c r="O153" s="1"/>
      <c r="P153" s="1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45"/>
      <c r="AM153" s="45"/>
      <c r="AN153" s="45"/>
      <c r="AO153" s="45"/>
      <c r="AP153" s="45"/>
      <c r="AQ153" s="1"/>
      <c r="AR153" s="1"/>
    </row>
    <row r="154" spans="10:44" ht="21" customHeight="1">
      <c r="J154" s="2"/>
      <c r="K154" s="1"/>
      <c r="L154" s="1"/>
      <c r="M154" s="45"/>
      <c r="N154" s="45"/>
      <c r="O154" s="1"/>
      <c r="P154" s="1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45"/>
      <c r="AM154" s="45"/>
      <c r="AN154" s="45"/>
      <c r="AO154" s="45"/>
      <c r="AP154" s="45"/>
      <c r="AQ154" s="1"/>
      <c r="AR154" s="1"/>
    </row>
    <row r="155" spans="10:44" ht="21" customHeight="1">
      <c r="J155" s="2"/>
      <c r="K155" s="1"/>
      <c r="L155" s="1"/>
      <c r="M155" s="45"/>
      <c r="N155" s="45"/>
      <c r="O155" s="1"/>
      <c r="P155" s="1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45"/>
      <c r="AM155" s="45"/>
      <c r="AN155" s="45"/>
      <c r="AO155" s="45"/>
      <c r="AP155" s="45"/>
      <c r="AQ155" s="1"/>
      <c r="AR155" s="1"/>
    </row>
    <row r="156" spans="10:44" ht="21" customHeight="1">
      <c r="J156" s="2"/>
      <c r="K156" s="1"/>
      <c r="L156" s="1"/>
      <c r="M156" s="45"/>
      <c r="N156" s="45"/>
      <c r="O156" s="1"/>
      <c r="P156" s="1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45"/>
      <c r="AM156" s="45"/>
      <c r="AN156" s="45"/>
      <c r="AO156" s="45"/>
      <c r="AP156" s="45"/>
      <c r="AQ156" s="1"/>
      <c r="AR156" s="1"/>
    </row>
    <row r="157" spans="10:44" ht="21" customHeight="1">
      <c r="J157" s="2"/>
      <c r="K157" s="1"/>
      <c r="L157" s="1"/>
      <c r="M157" s="45"/>
      <c r="N157" s="45"/>
      <c r="O157" s="1"/>
      <c r="P157" s="1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45"/>
      <c r="AM157" s="45"/>
      <c r="AN157" s="45"/>
      <c r="AO157" s="45"/>
      <c r="AP157" s="45"/>
      <c r="AQ157" s="1"/>
      <c r="AR157" s="1"/>
    </row>
    <row r="158" spans="10:44" ht="21" customHeight="1">
      <c r="J158" s="2"/>
      <c r="K158" s="1"/>
      <c r="L158" s="1"/>
      <c r="M158" s="45"/>
      <c r="N158" s="45"/>
      <c r="O158" s="1"/>
      <c r="P158" s="1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45"/>
      <c r="AM158" s="45"/>
      <c r="AN158" s="45"/>
      <c r="AO158" s="45"/>
      <c r="AP158" s="45"/>
      <c r="AQ158" s="1"/>
      <c r="AR158" s="1"/>
    </row>
    <row r="159" spans="10:44" ht="21" customHeight="1">
      <c r="J159" s="2"/>
      <c r="K159" s="1"/>
      <c r="L159" s="1"/>
      <c r="M159" s="45"/>
      <c r="N159" s="45"/>
      <c r="O159" s="1"/>
      <c r="P159" s="1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45"/>
      <c r="AM159" s="45"/>
      <c r="AN159" s="45"/>
      <c r="AO159" s="45"/>
      <c r="AP159" s="45"/>
      <c r="AQ159" s="1"/>
      <c r="AR159" s="1"/>
    </row>
    <row r="160" spans="10:44" ht="21" customHeight="1">
      <c r="J160" s="2"/>
      <c r="K160" s="1"/>
      <c r="L160" s="1"/>
      <c r="M160" s="45"/>
      <c r="N160" s="45"/>
      <c r="O160" s="1"/>
      <c r="P160" s="1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45"/>
      <c r="AM160" s="45"/>
      <c r="AN160" s="45"/>
      <c r="AO160" s="45"/>
      <c r="AP160" s="45"/>
      <c r="AQ160" s="1"/>
      <c r="AR160" s="1"/>
    </row>
    <row r="161" spans="10:44" ht="21" customHeight="1">
      <c r="J161" s="2"/>
      <c r="K161" s="1"/>
      <c r="L161" s="1"/>
      <c r="M161" s="45"/>
      <c r="N161" s="45"/>
      <c r="O161" s="1"/>
      <c r="P161" s="1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45"/>
      <c r="AM161" s="45"/>
      <c r="AN161" s="45"/>
      <c r="AO161" s="45"/>
      <c r="AP161" s="45"/>
      <c r="AQ161" s="1"/>
      <c r="AR161" s="1"/>
    </row>
    <row r="162" spans="10:44" ht="21" customHeight="1">
      <c r="J162" s="2"/>
      <c r="K162" s="1"/>
      <c r="L162" s="1"/>
      <c r="M162" s="45"/>
      <c r="N162" s="45"/>
      <c r="O162" s="1"/>
      <c r="P162" s="1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45"/>
      <c r="AM162" s="45"/>
      <c r="AN162" s="45"/>
      <c r="AO162" s="45"/>
      <c r="AP162" s="45"/>
      <c r="AQ162" s="1"/>
      <c r="AR162" s="1"/>
    </row>
    <row r="163" spans="10:44" ht="21" customHeight="1">
      <c r="J163" s="2"/>
      <c r="K163" s="1"/>
      <c r="L163" s="1"/>
      <c r="M163" s="45"/>
      <c r="N163" s="45"/>
      <c r="O163" s="1"/>
      <c r="P163" s="1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45"/>
      <c r="AM163" s="45"/>
      <c r="AN163" s="45"/>
      <c r="AO163" s="45"/>
      <c r="AP163" s="45"/>
      <c r="AQ163" s="1"/>
      <c r="AR163" s="1"/>
    </row>
    <row r="164" spans="10:44" ht="21" customHeight="1">
      <c r="J164" s="2"/>
      <c r="K164" s="1"/>
      <c r="L164" s="1"/>
      <c r="M164" s="45"/>
      <c r="N164" s="45"/>
      <c r="O164" s="1"/>
      <c r="P164" s="1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45"/>
      <c r="AM164" s="45"/>
      <c r="AN164" s="45"/>
      <c r="AO164" s="45"/>
      <c r="AP164" s="45"/>
      <c r="AQ164" s="1"/>
      <c r="AR164" s="1"/>
    </row>
    <row r="165" spans="10:44" ht="21" customHeight="1">
      <c r="J165" s="2"/>
      <c r="K165" s="1"/>
      <c r="L165" s="1"/>
      <c r="M165" s="45"/>
      <c r="N165" s="45"/>
      <c r="O165" s="1"/>
      <c r="P165" s="1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45"/>
      <c r="AM165" s="45"/>
      <c r="AN165" s="45"/>
      <c r="AO165" s="45"/>
      <c r="AP165" s="45"/>
      <c r="AQ165" s="1"/>
      <c r="AR165" s="1"/>
    </row>
    <row r="166" spans="10:44" ht="21" customHeight="1">
      <c r="J166" s="2"/>
      <c r="K166" s="1"/>
      <c r="L166" s="1"/>
      <c r="M166" s="45"/>
      <c r="N166" s="45"/>
      <c r="O166" s="1"/>
      <c r="P166" s="1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45"/>
      <c r="AM166" s="45"/>
      <c r="AN166" s="45"/>
      <c r="AO166" s="45"/>
      <c r="AP166" s="45"/>
      <c r="AQ166" s="1"/>
      <c r="AR166" s="1"/>
    </row>
    <row r="167" spans="10:44" ht="21" customHeight="1">
      <c r="J167" s="2"/>
      <c r="K167" s="1"/>
      <c r="L167" s="1"/>
      <c r="M167" s="45"/>
      <c r="N167" s="45"/>
      <c r="O167" s="1"/>
      <c r="P167" s="1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45"/>
      <c r="AM167" s="45"/>
      <c r="AN167" s="45"/>
      <c r="AO167" s="45"/>
      <c r="AP167" s="45"/>
      <c r="AQ167" s="1"/>
      <c r="AR167" s="1"/>
    </row>
    <row r="168" spans="10:44" ht="21" customHeight="1">
      <c r="J168" s="2"/>
      <c r="K168" s="1"/>
      <c r="L168" s="1"/>
      <c r="M168" s="45"/>
      <c r="N168" s="45"/>
      <c r="O168" s="1"/>
      <c r="P168" s="1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45"/>
      <c r="AM168" s="45"/>
      <c r="AN168" s="45"/>
      <c r="AO168" s="45"/>
      <c r="AP168" s="45"/>
      <c r="AQ168" s="1"/>
      <c r="AR168" s="1"/>
    </row>
    <row r="169" spans="10:44" ht="21" customHeight="1">
      <c r="J169" s="2"/>
      <c r="K169" s="1"/>
      <c r="L169" s="1"/>
      <c r="M169" s="45"/>
      <c r="N169" s="45"/>
      <c r="O169" s="1"/>
      <c r="P169" s="1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45"/>
      <c r="AM169" s="45"/>
      <c r="AN169" s="45"/>
      <c r="AO169" s="45"/>
      <c r="AP169" s="45"/>
      <c r="AQ169" s="1"/>
      <c r="AR169" s="1"/>
    </row>
    <row r="170" spans="10:44" ht="21" customHeight="1">
      <c r="J170" s="2"/>
      <c r="K170" s="1"/>
      <c r="L170" s="1"/>
      <c r="M170" s="45"/>
      <c r="N170" s="45"/>
      <c r="O170" s="1"/>
      <c r="P170" s="1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45"/>
      <c r="AM170" s="45"/>
      <c r="AN170" s="45"/>
      <c r="AO170" s="45"/>
      <c r="AP170" s="45"/>
      <c r="AQ170" s="1"/>
      <c r="AR170" s="1"/>
    </row>
    <row r="171" spans="10:44" ht="21" customHeight="1">
      <c r="J171" s="2"/>
      <c r="K171" s="1"/>
      <c r="L171" s="1"/>
      <c r="M171" s="45"/>
      <c r="N171" s="45"/>
      <c r="O171" s="1"/>
      <c r="P171" s="1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45"/>
      <c r="AM171" s="45"/>
      <c r="AN171" s="45"/>
      <c r="AO171" s="45"/>
      <c r="AP171" s="45"/>
      <c r="AQ171" s="1"/>
      <c r="AR171" s="1"/>
    </row>
    <row r="172" spans="10:44" ht="21" customHeight="1">
      <c r="J172" s="2"/>
      <c r="K172" s="1"/>
      <c r="L172" s="1"/>
      <c r="M172" s="45"/>
      <c r="N172" s="45"/>
      <c r="O172" s="1"/>
      <c r="P172" s="1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45"/>
      <c r="AM172" s="45"/>
      <c r="AN172" s="45"/>
      <c r="AO172" s="45"/>
      <c r="AP172" s="45"/>
      <c r="AQ172" s="1"/>
      <c r="AR172" s="1"/>
    </row>
    <row r="173" spans="10:44" ht="21" customHeight="1">
      <c r="J173" s="2"/>
      <c r="K173" s="1"/>
      <c r="L173" s="1"/>
      <c r="M173" s="45"/>
      <c r="N173" s="45"/>
      <c r="O173" s="1"/>
      <c r="P173" s="1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45"/>
      <c r="AM173" s="45"/>
      <c r="AN173" s="45"/>
      <c r="AO173" s="45"/>
      <c r="AP173" s="45"/>
      <c r="AQ173" s="1"/>
      <c r="AR173" s="1"/>
    </row>
    <row r="174" spans="10:44" ht="21" customHeight="1">
      <c r="J174" s="2"/>
      <c r="K174" s="1"/>
      <c r="L174" s="1"/>
      <c r="M174" s="45"/>
      <c r="N174" s="45"/>
      <c r="O174" s="1"/>
      <c r="P174" s="1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45"/>
      <c r="AM174" s="45"/>
      <c r="AN174" s="45"/>
      <c r="AO174" s="45"/>
      <c r="AP174" s="45"/>
      <c r="AQ174" s="1"/>
      <c r="AR174" s="1"/>
    </row>
    <row r="175" spans="10:44" ht="21" customHeight="1">
      <c r="J175" s="2"/>
      <c r="K175" s="1"/>
      <c r="L175" s="1"/>
      <c r="M175" s="45"/>
      <c r="N175" s="45"/>
      <c r="O175" s="1"/>
      <c r="P175" s="1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45"/>
      <c r="AM175" s="45"/>
      <c r="AN175" s="45"/>
      <c r="AO175" s="45"/>
      <c r="AP175" s="45"/>
      <c r="AQ175" s="1"/>
      <c r="AR175" s="1"/>
    </row>
    <row r="176" spans="10:44" ht="21" customHeight="1">
      <c r="J176" s="2"/>
      <c r="K176" s="1"/>
      <c r="L176" s="1"/>
      <c r="M176" s="45"/>
      <c r="N176" s="45"/>
      <c r="O176" s="1"/>
      <c r="P176" s="1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45"/>
      <c r="AM176" s="45"/>
      <c r="AN176" s="45"/>
      <c r="AO176" s="45"/>
      <c r="AP176" s="45"/>
      <c r="AQ176" s="1"/>
      <c r="AR176" s="1"/>
    </row>
    <row r="177" spans="10:44" ht="21" customHeight="1">
      <c r="J177" s="2"/>
      <c r="K177" s="1"/>
      <c r="L177" s="1"/>
      <c r="M177" s="45"/>
      <c r="N177" s="45"/>
      <c r="O177" s="1"/>
      <c r="P177" s="1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45"/>
      <c r="AM177" s="45"/>
      <c r="AN177" s="45"/>
      <c r="AO177" s="45"/>
      <c r="AP177" s="45"/>
      <c r="AQ177" s="1"/>
      <c r="AR177" s="1"/>
    </row>
    <row r="178" spans="10:44" ht="21" customHeight="1">
      <c r="J178" s="2"/>
      <c r="K178" s="1"/>
      <c r="L178" s="1"/>
      <c r="M178" s="45"/>
      <c r="N178" s="45"/>
      <c r="O178" s="1"/>
      <c r="P178" s="1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5"/>
      <c r="AL178" s="45"/>
      <c r="AM178" s="45"/>
      <c r="AN178" s="45"/>
      <c r="AO178" s="45"/>
      <c r="AP178" s="45"/>
      <c r="AQ178" s="1"/>
      <c r="AR178" s="1"/>
    </row>
    <row r="179" spans="10:44" ht="21" customHeight="1">
      <c r="J179" s="2"/>
      <c r="K179" s="1"/>
      <c r="L179" s="1"/>
      <c r="M179" s="45"/>
      <c r="N179" s="45"/>
      <c r="O179" s="1"/>
      <c r="P179" s="1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45"/>
      <c r="AM179" s="45"/>
      <c r="AN179" s="45"/>
      <c r="AO179" s="45"/>
      <c r="AP179" s="45"/>
      <c r="AQ179" s="1"/>
      <c r="AR179" s="1"/>
    </row>
    <row r="180" spans="10:44" ht="21" customHeight="1">
      <c r="J180" s="2"/>
      <c r="K180" s="1"/>
      <c r="L180" s="1"/>
      <c r="M180" s="45"/>
      <c r="N180" s="45"/>
      <c r="O180" s="1"/>
      <c r="P180" s="1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45"/>
      <c r="AM180" s="45"/>
      <c r="AN180" s="45"/>
      <c r="AO180" s="45"/>
      <c r="AP180" s="45"/>
      <c r="AQ180" s="1"/>
      <c r="AR180" s="1"/>
    </row>
    <row r="181" spans="10:44" ht="21" customHeight="1">
      <c r="J181" s="2"/>
      <c r="K181" s="1"/>
      <c r="L181" s="1"/>
      <c r="M181" s="45"/>
      <c r="N181" s="45"/>
      <c r="O181" s="1"/>
      <c r="P181" s="1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45"/>
      <c r="AM181" s="45"/>
      <c r="AN181" s="45"/>
      <c r="AO181" s="45"/>
      <c r="AP181" s="45"/>
      <c r="AQ181" s="1"/>
      <c r="AR181" s="1"/>
    </row>
    <row r="182" spans="10:44" ht="21" customHeight="1">
      <c r="J182" s="2"/>
      <c r="K182" s="1"/>
      <c r="L182" s="1"/>
      <c r="M182" s="45"/>
      <c r="N182" s="45"/>
      <c r="O182" s="1"/>
      <c r="P182" s="1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45"/>
      <c r="AM182" s="45"/>
      <c r="AN182" s="45"/>
      <c r="AO182" s="45"/>
      <c r="AP182" s="45"/>
      <c r="AQ182" s="1"/>
      <c r="AR182" s="1"/>
    </row>
    <row r="183" spans="10:44" ht="21" customHeight="1">
      <c r="J183" s="2"/>
      <c r="K183" s="1"/>
      <c r="L183" s="1"/>
      <c r="M183" s="45"/>
      <c r="N183" s="45"/>
      <c r="O183" s="1"/>
      <c r="P183" s="1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5"/>
      <c r="AL183" s="45"/>
      <c r="AM183" s="45"/>
      <c r="AN183" s="45"/>
      <c r="AO183" s="45"/>
      <c r="AP183" s="45"/>
      <c r="AQ183" s="1"/>
      <c r="AR183" s="1"/>
    </row>
    <row r="184" spans="10:44" ht="21" customHeight="1">
      <c r="J184" s="2"/>
      <c r="K184" s="1"/>
      <c r="L184" s="1"/>
      <c r="M184" s="45"/>
      <c r="N184" s="45"/>
      <c r="O184" s="1"/>
      <c r="P184" s="1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1"/>
      <c r="AR184" s="1"/>
    </row>
    <row r="185" spans="10:44" ht="21" customHeight="1">
      <c r="J185" s="2"/>
      <c r="K185" s="1"/>
      <c r="L185" s="1"/>
      <c r="M185" s="45"/>
      <c r="N185" s="45"/>
      <c r="O185" s="1"/>
      <c r="P185" s="1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5"/>
      <c r="AL185" s="45"/>
      <c r="AM185" s="45"/>
      <c r="AN185" s="45"/>
      <c r="AO185" s="45"/>
      <c r="AP185" s="45"/>
      <c r="AQ185" s="1"/>
      <c r="AR185" s="1"/>
    </row>
    <row r="186" spans="10:44" ht="21" customHeight="1">
      <c r="J186" s="2"/>
      <c r="K186" s="1"/>
      <c r="L186" s="1"/>
      <c r="M186" s="45"/>
      <c r="N186" s="45"/>
      <c r="O186" s="1"/>
      <c r="P186" s="1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45"/>
      <c r="AL186" s="45"/>
      <c r="AM186" s="45"/>
      <c r="AN186" s="45"/>
      <c r="AO186" s="45"/>
      <c r="AP186" s="45"/>
      <c r="AQ186" s="1"/>
      <c r="AR186" s="1"/>
    </row>
    <row r="187" spans="10:44" ht="21" customHeight="1">
      <c r="J187" s="2"/>
      <c r="K187" s="1"/>
      <c r="L187" s="1"/>
      <c r="M187" s="45"/>
      <c r="N187" s="45"/>
      <c r="O187" s="1"/>
      <c r="P187" s="1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1"/>
      <c r="AR187" s="1"/>
    </row>
    <row r="188" spans="10:44" ht="21" customHeight="1">
      <c r="J188" s="2"/>
      <c r="K188" s="1"/>
      <c r="L188" s="1"/>
      <c r="M188" s="45"/>
      <c r="N188" s="45"/>
      <c r="O188" s="1"/>
      <c r="P188" s="1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45"/>
      <c r="AM188" s="45"/>
      <c r="AN188" s="45"/>
      <c r="AO188" s="45"/>
      <c r="AP188" s="45"/>
      <c r="AQ188" s="1"/>
      <c r="AR188" s="1"/>
    </row>
    <row r="189" spans="10:44" ht="21" customHeight="1">
      <c r="J189" s="2"/>
      <c r="K189" s="1"/>
      <c r="L189" s="1"/>
      <c r="M189" s="45"/>
      <c r="N189" s="45"/>
      <c r="O189" s="1"/>
      <c r="P189" s="1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 s="45"/>
      <c r="AL189" s="45"/>
      <c r="AM189" s="45"/>
      <c r="AN189" s="45"/>
      <c r="AO189" s="45"/>
      <c r="AP189" s="45"/>
      <c r="AQ189" s="1"/>
      <c r="AR189" s="1"/>
    </row>
    <row r="190" spans="10:44" ht="21" customHeight="1">
      <c r="J190" s="2"/>
      <c r="K190" s="1"/>
      <c r="L190" s="1"/>
      <c r="M190" s="45"/>
      <c r="N190" s="45"/>
      <c r="O190" s="1"/>
      <c r="P190" s="1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45"/>
      <c r="AL190" s="45"/>
      <c r="AM190" s="45"/>
      <c r="AN190" s="45"/>
      <c r="AO190" s="45"/>
      <c r="AP190" s="45"/>
      <c r="AQ190" s="1"/>
      <c r="AR190" s="1"/>
    </row>
    <row r="191" spans="10:44" ht="21" customHeight="1">
      <c r="J191" s="2"/>
      <c r="K191" s="1"/>
      <c r="L191" s="1"/>
      <c r="M191" s="45"/>
      <c r="N191" s="45"/>
      <c r="O191" s="1"/>
      <c r="P191" s="1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45"/>
      <c r="AL191" s="45"/>
      <c r="AM191" s="45"/>
      <c r="AN191" s="45"/>
      <c r="AO191" s="45"/>
      <c r="AP191" s="45"/>
      <c r="AQ191" s="1"/>
      <c r="AR191" s="1"/>
    </row>
    <row r="192" spans="10:44" ht="21" customHeight="1">
      <c r="J192" s="2"/>
      <c r="K192" s="1"/>
      <c r="L192" s="1"/>
      <c r="M192" s="45"/>
      <c r="N192" s="45"/>
      <c r="O192" s="1"/>
      <c r="P192" s="1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45"/>
      <c r="AM192" s="45"/>
      <c r="AN192" s="45"/>
      <c r="AO192" s="45"/>
      <c r="AP192" s="45"/>
      <c r="AQ192" s="1"/>
      <c r="AR192" s="1"/>
    </row>
    <row r="193" spans="10:44" ht="21" customHeight="1">
      <c r="J193" s="2"/>
      <c r="K193" s="1"/>
      <c r="L193" s="1"/>
      <c r="M193" s="45"/>
      <c r="N193" s="45"/>
      <c r="O193" s="1"/>
      <c r="P193" s="1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 s="45"/>
      <c r="AL193" s="45"/>
      <c r="AM193" s="45"/>
      <c r="AN193" s="45"/>
      <c r="AO193" s="45"/>
      <c r="AP193" s="45"/>
      <c r="AQ193" s="1"/>
      <c r="AR193" s="1"/>
    </row>
    <row r="194" spans="10:44" ht="21" customHeight="1">
      <c r="J194" s="2"/>
      <c r="K194" s="1"/>
      <c r="L194" s="1"/>
      <c r="M194" s="45"/>
      <c r="N194" s="45"/>
      <c r="O194" s="1"/>
      <c r="P194" s="1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45"/>
      <c r="AM194" s="45"/>
      <c r="AN194" s="45"/>
      <c r="AO194" s="45"/>
      <c r="AP194" s="45"/>
      <c r="AQ194" s="1"/>
      <c r="AR194" s="1"/>
    </row>
    <row r="195" spans="10:44" ht="21" customHeight="1">
      <c r="J195" s="2"/>
      <c r="K195" s="1"/>
      <c r="L195" s="1"/>
      <c r="M195" s="45"/>
      <c r="N195" s="45"/>
      <c r="O195" s="1"/>
      <c r="P195" s="1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45"/>
      <c r="AL195" s="45"/>
      <c r="AM195" s="45"/>
      <c r="AN195" s="45"/>
      <c r="AO195" s="45"/>
      <c r="AP195" s="45"/>
      <c r="AQ195" s="1"/>
      <c r="AR195" s="1"/>
    </row>
    <row r="196" spans="10:44" ht="21" customHeight="1">
      <c r="J196" s="2"/>
      <c r="K196" s="1"/>
      <c r="L196" s="1"/>
      <c r="M196" s="45"/>
      <c r="N196" s="45"/>
      <c r="O196" s="1"/>
      <c r="P196" s="1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 s="45"/>
      <c r="AL196" s="45"/>
      <c r="AM196" s="45"/>
      <c r="AN196" s="45"/>
      <c r="AO196" s="45"/>
      <c r="AP196" s="45"/>
      <c r="AQ196" s="1"/>
      <c r="AR196" s="1"/>
    </row>
    <row r="197" spans="10:44" ht="21" customHeight="1">
      <c r="J197" s="2"/>
      <c r="K197" s="1"/>
      <c r="L197" s="1"/>
      <c r="M197" s="45"/>
      <c r="N197" s="45"/>
      <c r="O197" s="1"/>
      <c r="P197" s="1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 s="45"/>
      <c r="AL197" s="45"/>
      <c r="AM197" s="45"/>
      <c r="AN197" s="45"/>
      <c r="AO197" s="45"/>
      <c r="AP197" s="45"/>
      <c r="AQ197" s="1"/>
      <c r="AR197" s="1"/>
    </row>
    <row r="198" spans="10:44" ht="21" customHeight="1">
      <c r="J198" s="2"/>
      <c r="K198" s="1"/>
      <c r="L198" s="1"/>
      <c r="M198" s="45"/>
      <c r="N198" s="45"/>
      <c r="O198" s="1"/>
      <c r="P198" s="1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 s="45"/>
      <c r="AL198" s="45"/>
      <c r="AM198" s="45"/>
      <c r="AN198" s="45"/>
      <c r="AO198" s="45"/>
      <c r="AP198" s="45"/>
      <c r="AQ198" s="1"/>
      <c r="AR198" s="1"/>
    </row>
    <row r="199" spans="10:44" ht="21" customHeight="1">
      <c r="J199" s="2"/>
      <c r="K199" s="1"/>
      <c r="L199" s="1"/>
      <c r="M199" s="45"/>
      <c r="N199" s="45"/>
      <c r="O199" s="1"/>
      <c r="P199" s="1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 s="45"/>
      <c r="AL199" s="45"/>
      <c r="AM199" s="45"/>
      <c r="AN199" s="45"/>
      <c r="AO199" s="45"/>
      <c r="AP199" s="45"/>
      <c r="AQ199" s="1"/>
      <c r="AR199" s="1"/>
    </row>
    <row r="200" spans="10:44" ht="21" customHeight="1">
      <c r="J200" s="2"/>
      <c r="K200" s="1"/>
      <c r="L200" s="1"/>
      <c r="M200" s="45"/>
      <c r="N200" s="45"/>
      <c r="O200" s="1"/>
      <c r="P200" s="1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 s="45"/>
      <c r="AL200" s="45"/>
      <c r="AM200" s="45"/>
      <c r="AN200" s="45"/>
      <c r="AO200" s="45"/>
      <c r="AP200" s="45"/>
      <c r="AQ200" s="1"/>
      <c r="AR200" s="1"/>
    </row>
    <row r="201" spans="10:44" ht="21" customHeight="1">
      <c r="J201" s="2"/>
      <c r="K201" s="1"/>
      <c r="L201" s="1"/>
      <c r="M201" s="45"/>
      <c r="N201" s="45"/>
      <c r="O201" s="1"/>
      <c r="P201" s="1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 s="45"/>
      <c r="AL201" s="45"/>
      <c r="AM201" s="45"/>
      <c r="AN201" s="45"/>
      <c r="AO201" s="45"/>
      <c r="AP201" s="45"/>
      <c r="AQ201" s="1"/>
      <c r="AR201" s="1"/>
    </row>
    <row r="202" spans="10:44" ht="21" customHeight="1">
      <c r="J202" s="2"/>
      <c r="K202" s="1"/>
      <c r="L202" s="1"/>
      <c r="M202" s="45"/>
      <c r="N202" s="45"/>
      <c r="O202" s="1"/>
      <c r="P202" s="1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 s="45"/>
      <c r="AL202" s="45"/>
      <c r="AM202" s="45"/>
      <c r="AN202" s="45"/>
      <c r="AO202" s="45"/>
      <c r="AP202" s="45"/>
      <c r="AQ202" s="1"/>
      <c r="AR202" s="1"/>
    </row>
    <row r="203" spans="10:44" ht="21" customHeight="1">
      <c r="J203" s="2"/>
      <c r="K203" s="1"/>
      <c r="L203" s="1"/>
      <c r="M203" s="45"/>
      <c r="N203" s="45"/>
      <c r="O203" s="1"/>
      <c r="P203" s="1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 s="45"/>
      <c r="AL203" s="45"/>
      <c r="AM203" s="45"/>
      <c r="AN203" s="45"/>
      <c r="AO203" s="45"/>
      <c r="AP203" s="45"/>
      <c r="AQ203" s="1"/>
      <c r="AR203" s="1"/>
    </row>
    <row r="204" spans="10:44" ht="21" customHeight="1">
      <c r="J204" s="2"/>
      <c r="K204" s="1"/>
      <c r="L204" s="1"/>
      <c r="M204" s="45"/>
      <c r="N204" s="45"/>
      <c r="O204" s="1"/>
      <c r="P204" s="1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 s="45"/>
      <c r="AL204" s="45"/>
      <c r="AM204" s="45"/>
      <c r="AN204" s="45"/>
      <c r="AO204" s="45"/>
      <c r="AP204" s="45"/>
      <c r="AQ204" s="1"/>
      <c r="AR204" s="1"/>
    </row>
    <row r="205" spans="10:44" ht="21" customHeight="1">
      <c r="J205" s="2"/>
      <c r="K205" s="1"/>
      <c r="L205" s="1"/>
      <c r="M205" s="45"/>
      <c r="N205" s="45"/>
      <c r="O205" s="1"/>
      <c r="P205" s="1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 s="45"/>
      <c r="AL205" s="45"/>
      <c r="AM205" s="45"/>
      <c r="AN205" s="45"/>
      <c r="AO205" s="45"/>
      <c r="AP205" s="45"/>
      <c r="AQ205" s="1"/>
      <c r="AR205" s="1"/>
    </row>
    <row r="206" spans="10:44" ht="21" customHeight="1">
      <c r="J206" s="2"/>
      <c r="K206" s="1"/>
      <c r="L206" s="1"/>
      <c r="M206" s="45"/>
      <c r="N206" s="45"/>
      <c r="O206" s="1"/>
      <c r="P206" s="1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 s="45"/>
      <c r="AL206" s="45"/>
      <c r="AM206" s="45"/>
      <c r="AN206" s="45"/>
      <c r="AO206" s="45"/>
      <c r="AP206" s="45"/>
      <c r="AQ206" s="1"/>
      <c r="AR206" s="1"/>
    </row>
    <row r="207" spans="10:44" ht="21" customHeight="1">
      <c r="J207" s="2"/>
      <c r="K207" s="1"/>
      <c r="L207" s="1"/>
      <c r="M207" s="45"/>
      <c r="N207" s="45"/>
      <c r="O207" s="1"/>
      <c r="P207" s="1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 s="45"/>
      <c r="AL207" s="45"/>
      <c r="AM207" s="45"/>
      <c r="AN207" s="45"/>
      <c r="AO207" s="45"/>
      <c r="AP207" s="45"/>
      <c r="AQ207" s="1"/>
      <c r="AR207" s="1"/>
    </row>
    <row r="208" spans="10:44" ht="21" customHeight="1">
      <c r="J208" s="2"/>
      <c r="K208" s="1"/>
      <c r="L208" s="1"/>
      <c r="M208" s="45"/>
      <c r="N208" s="45"/>
      <c r="O208" s="1"/>
      <c r="P208" s="1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 s="45"/>
      <c r="AL208" s="45"/>
      <c r="AM208" s="45"/>
      <c r="AN208" s="45"/>
      <c r="AO208" s="45"/>
      <c r="AP208" s="45"/>
      <c r="AQ208" s="1"/>
      <c r="AR208" s="1"/>
    </row>
    <row r="209" spans="10:44" ht="21" customHeight="1">
      <c r="J209" s="2"/>
      <c r="K209" s="1"/>
      <c r="L209" s="1"/>
      <c r="M209" s="45"/>
      <c r="N209" s="45"/>
      <c r="O209" s="1"/>
      <c r="P209" s="1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 s="45"/>
      <c r="AL209" s="45"/>
      <c r="AM209" s="45"/>
      <c r="AN209" s="45"/>
      <c r="AO209" s="45"/>
      <c r="AP209" s="45"/>
      <c r="AQ209" s="1"/>
      <c r="AR209" s="1"/>
    </row>
    <row r="210" spans="10:44" ht="21" customHeight="1">
      <c r="J210" s="2"/>
      <c r="K210" s="1"/>
      <c r="L210" s="1"/>
      <c r="M210" s="45"/>
      <c r="N210" s="45"/>
      <c r="O210" s="1"/>
      <c r="P210" s="1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 s="45"/>
      <c r="AL210" s="45"/>
      <c r="AM210" s="45"/>
      <c r="AN210" s="45"/>
      <c r="AO210" s="45"/>
      <c r="AP210" s="45"/>
      <c r="AQ210" s="1"/>
      <c r="AR210" s="1"/>
    </row>
    <row r="211" spans="10:44" ht="21" customHeight="1">
      <c r="J211" s="2"/>
      <c r="K211" s="1"/>
      <c r="L211" s="1"/>
      <c r="M211" s="45"/>
      <c r="N211" s="45"/>
      <c r="O211" s="1"/>
      <c r="P211" s="1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 s="45"/>
      <c r="AL211" s="45"/>
      <c r="AM211" s="45"/>
      <c r="AN211" s="45"/>
      <c r="AO211" s="45"/>
      <c r="AP211" s="45"/>
      <c r="AQ211" s="1"/>
      <c r="AR211" s="1"/>
    </row>
    <row r="212" spans="10:44" ht="21" customHeight="1">
      <c r="J212" s="2"/>
      <c r="K212" s="1"/>
      <c r="L212" s="1"/>
      <c r="M212" s="45"/>
      <c r="N212" s="45"/>
      <c r="O212" s="1"/>
      <c r="P212" s="1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 s="45"/>
      <c r="AL212" s="45"/>
      <c r="AM212" s="45"/>
      <c r="AN212" s="45"/>
      <c r="AO212" s="45"/>
      <c r="AP212" s="45"/>
      <c r="AQ212" s="1"/>
      <c r="AR212" s="1"/>
    </row>
    <row r="213" spans="10:44" ht="21" customHeight="1">
      <c r="J213" s="2"/>
      <c r="K213" s="1"/>
      <c r="L213" s="1"/>
      <c r="M213" s="45"/>
      <c r="N213" s="45"/>
      <c r="O213" s="1"/>
      <c r="P213" s="1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 s="45"/>
      <c r="AL213" s="45"/>
      <c r="AM213" s="45"/>
      <c r="AN213" s="45"/>
      <c r="AO213" s="45"/>
      <c r="AP213" s="45"/>
      <c r="AQ213" s="1"/>
      <c r="AR213" s="1"/>
    </row>
    <row r="214" spans="10:44" ht="21" customHeight="1">
      <c r="J214" s="2"/>
      <c r="K214" s="1"/>
      <c r="L214" s="1"/>
      <c r="M214" s="45"/>
      <c r="N214" s="45"/>
      <c r="O214" s="1"/>
      <c r="P214" s="1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 s="45"/>
      <c r="AL214" s="45"/>
      <c r="AM214" s="45"/>
      <c r="AN214" s="45"/>
      <c r="AO214" s="45"/>
      <c r="AP214" s="45"/>
      <c r="AQ214" s="1"/>
      <c r="AR214" s="1"/>
    </row>
    <row r="215" spans="10:44" ht="21" customHeight="1">
      <c r="J215" s="2"/>
      <c r="K215" s="1"/>
      <c r="L215" s="1"/>
      <c r="M215" s="45"/>
      <c r="N215" s="45"/>
      <c r="O215" s="1"/>
      <c r="P215" s="1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 s="45"/>
      <c r="AL215" s="45"/>
      <c r="AM215" s="45"/>
      <c r="AN215" s="45"/>
      <c r="AO215" s="45"/>
      <c r="AP215" s="45"/>
      <c r="AQ215" s="1"/>
      <c r="AR215" s="1"/>
    </row>
    <row r="216" spans="10:44" ht="21" customHeight="1">
      <c r="J216" s="2"/>
      <c r="K216" s="1"/>
      <c r="L216" s="1"/>
      <c r="M216" s="45"/>
      <c r="N216" s="45"/>
      <c r="O216" s="1"/>
      <c r="P216" s="1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 s="45"/>
      <c r="AL216" s="45"/>
      <c r="AM216" s="45"/>
      <c r="AN216" s="45"/>
      <c r="AO216" s="45"/>
      <c r="AP216" s="45"/>
      <c r="AQ216" s="1"/>
      <c r="AR216" s="1"/>
    </row>
    <row r="217" spans="10:44" ht="21" customHeight="1">
      <c r="J217" s="2"/>
      <c r="K217" s="1"/>
      <c r="L217" s="1"/>
      <c r="M217" s="45"/>
      <c r="N217" s="45"/>
      <c r="O217" s="1"/>
      <c r="P217" s="1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 s="45"/>
      <c r="AL217" s="45"/>
      <c r="AM217" s="45"/>
      <c r="AN217" s="45"/>
      <c r="AO217" s="45"/>
      <c r="AP217" s="45"/>
      <c r="AQ217" s="1"/>
      <c r="AR217" s="1"/>
    </row>
    <row r="218" spans="10:44" ht="21" customHeight="1">
      <c r="J218" s="2"/>
      <c r="K218" s="1"/>
      <c r="L218" s="1"/>
      <c r="M218" s="45"/>
      <c r="N218" s="45"/>
      <c r="O218" s="1"/>
      <c r="P218" s="1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 s="45"/>
      <c r="AL218" s="45"/>
      <c r="AM218" s="45"/>
      <c r="AN218" s="45"/>
      <c r="AO218" s="45"/>
      <c r="AP218" s="45"/>
      <c r="AQ218" s="1"/>
      <c r="AR218" s="1"/>
    </row>
    <row r="219" spans="10:44" ht="21" customHeight="1">
      <c r="J219" s="2"/>
      <c r="K219" s="1"/>
      <c r="L219" s="1"/>
      <c r="M219" s="45"/>
      <c r="N219" s="45"/>
      <c r="O219" s="1"/>
      <c r="P219" s="1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 s="45"/>
      <c r="AL219" s="45"/>
      <c r="AM219" s="45"/>
      <c r="AN219" s="45"/>
      <c r="AO219" s="45"/>
      <c r="AP219" s="45"/>
      <c r="AQ219" s="1"/>
      <c r="AR219" s="1"/>
    </row>
    <row r="220" spans="10:44" ht="21" customHeight="1">
      <c r="J220" s="2"/>
      <c r="K220" s="1"/>
      <c r="L220" s="1"/>
      <c r="M220" s="45"/>
      <c r="N220" s="45"/>
      <c r="O220" s="1"/>
      <c r="P220" s="1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 s="45"/>
      <c r="AL220" s="45"/>
      <c r="AM220" s="45"/>
      <c r="AN220" s="45"/>
      <c r="AO220" s="45"/>
      <c r="AP220" s="45"/>
      <c r="AQ220" s="1"/>
      <c r="AR220" s="1"/>
    </row>
    <row r="221" spans="10:44" ht="21" customHeight="1">
      <c r="J221" s="2"/>
      <c r="K221" s="1"/>
      <c r="L221" s="1"/>
      <c r="M221" s="45"/>
      <c r="N221" s="45"/>
      <c r="O221" s="1"/>
      <c r="P221" s="1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 s="45"/>
      <c r="AL221" s="45"/>
      <c r="AM221" s="45"/>
      <c r="AN221" s="45"/>
      <c r="AO221" s="45"/>
      <c r="AP221" s="45"/>
      <c r="AQ221" s="1"/>
      <c r="AR221" s="1"/>
    </row>
    <row r="222" spans="10:44" ht="21" customHeight="1">
      <c r="J222" s="2"/>
      <c r="K222" s="1"/>
      <c r="L222" s="1"/>
      <c r="M222" s="45"/>
      <c r="N222" s="45"/>
      <c r="O222" s="1"/>
      <c r="P222" s="1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 s="45"/>
      <c r="AL222" s="45"/>
      <c r="AM222" s="45"/>
      <c r="AN222" s="45"/>
      <c r="AO222" s="45"/>
      <c r="AP222" s="45"/>
      <c r="AQ222" s="1"/>
      <c r="AR222" s="1"/>
    </row>
    <row r="223" spans="10:44" ht="21" customHeight="1">
      <c r="J223" s="2"/>
      <c r="K223" s="1"/>
      <c r="L223" s="1"/>
      <c r="M223" s="45"/>
      <c r="N223" s="45"/>
      <c r="O223" s="1"/>
      <c r="P223" s="1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 s="45"/>
      <c r="AL223" s="45"/>
      <c r="AM223" s="45"/>
      <c r="AN223" s="45"/>
      <c r="AO223" s="45"/>
      <c r="AP223" s="45"/>
      <c r="AQ223" s="1"/>
      <c r="AR223" s="1"/>
    </row>
    <row r="224" spans="10:44" ht="21" customHeight="1">
      <c r="J224" s="2"/>
      <c r="K224" s="1"/>
      <c r="L224" s="1"/>
      <c r="M224" s="45"/>
      <c r="N224" s="45"/>
      <c r="O224" s="1"/>
      <c r="P224" s="1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 s="45"/>
      <c r="AL224" s="45"/>
      <c r="AM224" s="45"/>
      <c r="AN224" s="45"/>
      <c r="AO224" s="45"/>
      <c r="AP224" s="45"/>
      <c r="AQ224" s="1"/>
      <c r="AR224" s="1"/>
    </row>
    <row r="225" spans="10:44" ht="21" customHeight="1">
      <c r="J225" s="2"/>
      <c r="K225" s="1"/>
      <c r="L225" s="1"/>
      <c r="M225" s="45"/>
      <c r="N225" s="45"/>
      <c r="O225" s="1"/>
      <c r="P225" s="1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  <c r="AI225" s="45"/>
      <c r="AJ225" s="45"/>
      <c r="AK225" s="45"/>
      <c r="AL225" s="45"/>
      <c r="AM225" s="45"/>
      <c r="AN225" s="45"/>
      <c r="AO225" s="45"/>
      <c r="AP225" s="45"/>
      <c r="AQ225" s="1"/>
      <c r="AR225" s="1"/>
    </row>
    <row r="226" spans="10:44" ht="21" customHeight="1">
      <c r="J226" s="2"/>
      <c r="K226" s="1"/>
      <c r="L226" s="1"/>
      <c r="M226" s="45"/>
      <c r="N226" s="45"/>
      <c r="O226" s="1"/>
      <c r="P226" s="1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1"/>
      <c r="AR226" s="1"/>
    </row>
    <row r="227" spans="10:44" ht="21" customHeight="1">
      <c r="J227" s="2"/>
      <c r="K227" s="1"/>
      <c r="L227" s="1"/>
      <c r="M227" s="45"/>
      <c r="N227" s="45"/>
      <c r="O227" s="1"/>
      <c r="P227" s="1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  <c r="AI227" s="45"/>
      <c r="AJ227" s="45"/>
      <c r="AK227" s="45"/>
      <c r="AL227" s="45"/>
      <c r="AM227" s="45"/>
      <c r="AN227" s="45"/>
      <c r="AO227" s="45"/>
      <c r="AP227" s="45"/>
      <c r="AQ227" s="1"/>
      <c r="AR227" s="1"/>
    </row>
    <row r="228" spans="10:44" ht="21" customHeight="1">
      <c r="J228" s="2"/>
      <c r="K228" s="1"/>
      <c r="L228" s="1"/>
      <c r="M228" s="45"/>
      <c r="N228" s="45"/>
      <c r="O228" s="1"/>
      <c r="P228" s="1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  <c r="AF228" s="45"/>
      <c r="AG228" s="45"/>
      <c r="AH228" s="45"/>
      <c r="AI228" s="45"/>
      <c r="AJ228" s="45"/>
      <c r="AK228" s="45"/>
      <c r="AL228" s="45"/>
      <c r="AM228" s="45"/>
      <c r="AN228" s="45"/>
      <c r="AO228" s="45"/>
      <c r="AP228" s="45"/>
      <c r="AQ228" s="1"/>
      <c r="AR228" s="1"/>
    </row>
    <row r="229" spans="10:44" ht="21" customHeight="1">
      <c r="J229" s="2"/>
      <c r="K229" s="1"/>
      <c r="L229" s="1"/>
      <c r="M229" s="45"/>
      <c r="N229" s="45"/>
      <c r="O229" s="1"/>
      <c r="P229" s="1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  <c r="AF229" s="45"/>
      <c r="AG229" s="45"/>
      <c r="AH229" s="45"/>
      <c r="AI229" s="45"/>
      <c r="AJ229" s="45"/>
      <c r="AK229" s="45"/>
      <c r="AL229" s="45"/>
      <c r="AM229" s="45"/>
      <c r="AN229" s="45"/>
      <c r="AO229" s="45"/>
      <c r="AP229" s="45"/>
      <c r="AQ229" s="1"/>
      <c r="AR229" s="1"/>
    </row>
    <row r="230" spans="10:44" ht="21" customHeight="1">
      <c r="J230" s="2"/>
      <c r="K230" s="1"/>
      <c r="L230" s="1"/>
      <c r="M230" s="45"/>
      <c r="N230" s="45"/>
      <c r="O230" s="1"/>
      <c r="P230" s="1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  <c r="AF230" s="45"/>
      <c r="AG230" s="45"/>
      <c r="AH230" s="45"/>
      <c r="AI230" s="45"/>
      <c r="AJ230" s="45"/>
      <c r="AK230" s="45"/>
      <c r="AL230" s="45"/>
      <c r="AM230" s="45"/>
      <c r="AN230" s="45"/>
      <c r="AO230" s="45"/>
      <c r="AP230" s="45"/>
      <c r="AQ230" s="1"/>
      <c r="AR230" s="1"/>
    </row>
    <row r="231" spans="10:44" ht="21" customHeight="1">
      <c r="J231" s="2"/>
      <c r="K231" s="1"/>
      <c r="L231" s="1"/>
      <c r="M231" s="45"/>
      <c r="N231" s="45"/>
      <c r="O231" s="1"/>
      <c r="P231" s="1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  <c r="AF231" s="45"/>
      <c r="AG231" s="45"/>
      <c r="AH231" s="45"/>
      <c r="AI231" s="45"/>
      <c r="AJ231" s="45"/>
      <c r="AK231" s="45"/>
      <c r="AL231" s="45"/>
      <c r="AM231" s="45"/>
      <c r="AN231" s="45"/>
      <c r="AO231" s="45"/>
      <c r="AP231" s="45"/>
      <c r="AQ231" s="1"/>
      <c r="AR231" s="1"/>
    </row>
    <row r="232" spans="10:44" ht="21" customHeight="1">
      <c r="J232" s="2"/>
      <c r="K232" s="1"/>
      <c r="L232" s="1"/>
      <c r="M232" s="45"/>
      <c r="N232" s="45"/>
      <c r="O232" s="1"/>
      <c r="P232" s="1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  <c r="AF232" s="45"/>
      <c r="AG232" s="45"/>
      <c r="AH232" s="45"/>
      <c r="AI232" s="45"/>
      <c r="AJ232" s="45"/>
      <c r="AK232" s="45"/>
      <c r="AL232" s="45"/>
      <c r="AM232" s="45"/>
      <c r="AN232" s="45"/>
      <c r="AO232" s="45"/>
      <c r="AP232" s="45"/>
      <c r="AQ232" s="1"/>
      <c r="AR232" s="1"/>
    </row>
    <row r="233" spans="10:44" ht="21" customHeight="1">
      <c r="J233" s="2"/>
      <c r="K233" s="1"/>
      <c r="L233" s="1"/>
      <c r="M233" s="45"/>
      <c r="N233" s="45"/>
      <c r="O233" s="1"/>
      <c r="P233" s="1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  <c r="AF233" s="45"/>
      <c r="AG233" s="45"/>
      <c r="AH233" s="45"/>
      <c r="AI233" s="45"/>
      <c r="AJ233" s="45"/>
      <c r="AK233" s="45"/>
      <c r="AL233" s="45"/>
      <c r="AM233" s="45"/>
      <c r="AN233" s="45"/>
      <c r="AO233" s="45"/>
      <c r="AP233" s="45"/>
      <c r="AQ233" s="1"/>
      <c r="AR233" s="1"/>
    </row>
    <row r="234" spans="10:44" ht="21" customHeight="1">
      <c r="J234" s="2"/>
      <c r="K234" s="1"/>
      <c r="L234" s="1"/>
      <c r="M234" s="45"/>
      <c r="N234" s="45"/>
      <c r="O234" s="1"/>
      <c r="P234" s="1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  <c r="AF234" s="45"/>
      <c r="AG234" s="45"/>
      <c r="AH234" s="45"/>
      <c r="AI234" s="45"/>
      <c r="AJ234" s="45"/>
      <c r="AK234" s="45"/>
      <c r="AL234" s="45"/>
      <c r="AM234" s="45"/>
      <c r="AN234" s="45"/>
      <c r="AO234" s="45"/>
      <c r="AP234" s="45"/>
      <c r="AQ234" s="1"/>
      <c r="AR234" s="1"/>
    </row>
    <row r="235" spans="10:44" ht="21" customHeight="1">
      <c r="J235" s="2"/>
      <c r="K235" s="1"/>
      <c r="L235" s="1"/>
      <c r="M235" s="45"/>
      <c r="N235" s="45"/>
      <c r="O235" s="1"/>
      <c r="P235" s="1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  <c r="AF235" s="45"/>
      <c r="AG235" s="45"/>
      <c r="AH235" s="45"/>
      <c r="AI235" s="45"/>
      <c r="AJ235" s="45"/>
      <c r="AK235" s="45"/>
      <c r="AL235" s="45"/>
      <c r="AM235" s="45"/>
      <c r="AN235" s="45"/>
      <c r="AO235" s="45"/>
      <c r="AP235" s="45"/>
      <c r="AQ235" s="1"/>
      <c r="AR235" s="1"/>
    </row>
    <row r="236" spans="10:44" ht="21" customHeight="1">
      <c r="J236" s="2"/>
      <c r="K236" s="1"/>
      <c r="L236" s="1"/>
      <c r="M236" s="45"/>
      <c r="N236" s="45"/>
      <c r="O236" s="1"/>
      <c r="P236" s="1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  <c r="AH236" s="45"/>
      <c r="AI236" s="45"/>
      <c r="AJ236" s="45"/>
      <c r="AK236" s="45"/>
      <c r="AL236" s="45"/>
      <c r="AM236" s="45"/>
      <c r="AN236" s="45"/>
      <c r="AO236" s="45"/>
      <c r="AP236" s="45"/>
      <c r="AQ236" s="1"/>
      <c r="AR236" s="1"/>
    </row>
    <row r="237" spans="10:44" ht="21" customHeight="1">
      <c r="J237" s="2"/>
      <c r="K237" s="1"/>
      <c r="L237" s="1"/>
      <c r="M237" s="45"/>
      <c r="N237" s="45"/>
      <c r="O237" s="1"/>
      <c r="P237" s="1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  <c r="AH237" s="45"/>
      <c r="AI237" s="45"/>
      <c r="AJ237" s="45"/>
      <c r="AK237" s="45"/>
      <c r="AL237" s="45"/>
      <c r="AM237" s="45"/>
      <c r="AN237" s="45"/>
      <c r="AO237" s="45"/>
      <c r="AP237" s="45"/>
      <c r="AQ237" s="1"/>
      <c r="AR237" s="1"/>
    </row>
    <row r="238" spans="10:44" ht="21" customHeight="1">
      <c r="J238" s="2"/>
      <c r="K238" s="1"/>
      <c r="L238" s="1"/>
      <c r="M238" s="45"/>
      <c r="N238" s="45"/>
      <c r="O238" s="1"/>
      <c r="P238" s="1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  <c r="AH238" s="45"/>
      <c r="AI238" s="45"/>
      <c r="AJ238" s="45"/>
      <c r="AK238" s="45"/>
      <c r="AL238" s="45"/>
      <c r="AM238" s="45"/>
      <c r="AN238" s="45"/>
      <c r="AO238" s="45"/>
      <c r="AP238" s="45"/>
      <c r="AQ238" s="1"/>
      <c r="AR238" s="1"/>
    </row>
    <row r="239" spans="10:44" ht="21" customHeight="1">
      <c r="J239" s="2"/>
      <c r="K239" s="1"/>
      <c r="L239" s="1"/>
      <c r="M239" s="45"/>
      <c r="N239" s="45"/>
      <c r="O239" s="1"/>
      <c r="P239" s="1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5"/>
      <c r="AE239" s="45"/>
      <c r="AF239" s="45"/>
      <c r="AG239" s="45"/>
      <c r="AH239" s="45"/>
      <c r="AI239" s="45"/>
      <c r="AJ239" s="45"/>
      <c r="AK239" s="45"/>
      <c r="AL239" s="45"/>
      <c r="AM239" s="45"/>
      <c r="AN239" s="45"/>
      <c r="AO239" s="45"/>
      <c r="AP239" s="45"/>
      <c r="AQ239" s="1"/>
      <c r="AR239" s="1"/>
    </row>
    <row r="240" spans="10:44" ht="21" customHeight="1">
      <c r="J240" s="2"/>
      <c r="K240" s="1"/>
      <c r="L240" s="1"/>
      <c r="M240" s="45"/>
      <c r="N240" s="45"/>
      <c r="O240" s="1"/>
      <c r="P240" s="1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  <c r="AH240" s="45"/>
      <c r="AI240" s="45"/>
      <c r="AJ240" s="45"/>
      <c r="AK240" s="45"/>
      <c r="AL240" s="45"/>
      <c r="AM240" s="45"/>
      <c r="AN240" s="45"/>
      <c r="AO240" s="45"/>
      <c r="AP240" s="45"/>
      <c r="AQ240" s="1"/>
      <c r="AR240" s="1"/>
    </row>
    <row r="241" spans="10:44" ht="21" customHeight="1">
      <c r="J241" s="2"/>
      <c r="K241" s="1"/>
      <c r="L241" s="1"/>
      <c r="M241" s="45"/>
      <c r="N241" s="45"/>
      <c r="O241" s="1"/>
      <c r="P241" s="1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  <c r="AH241" s="45"/>
      <c r="AI241" s="45"/>
      <c r="AJ241" s="45"/>
      <c r="AK241" s="45"/>
      <c r="AL241" s="45"/>
      <c r="AM241" s="45"/>
      <c r="AN241" s="45"/>
      <c r="AO241" s="45"/>
      <c r="AP241" s="45"/>
      <c r="AQ241" s="1"/>
      <c r="AR241" s="1"/>
    </row>
    <row r="242" spans="10:44" ht="21" customHeight="1">
      <c r="J242" s="2"/>
      <c r="K242" s="1"/>
      <c r="L242" s="1"/>
      <c r="M242" s="45"/>
      <c r="N242" s="45"/>
      <c r="O242" s="1"/>
      <c r="P242" s="1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  <c r="AH242" s="45"/>
      <c r="AI242" s="45"/>
      <c r="AJ242" s="45"/>
      <c r="AK242" s="45"/>
      <c r="AL242" s="45"/>
      <c r="AM242" s="45"/>
      <c r="AN242" s="45"/>
      <c r="AO242" s="45"/>
      <c r="AP242" s="45"/>
      <c r="AQ242" s="1"/>
      <c r="AR242" s="1"/>
    </row>
    <row r="243" spans="10:44" ht="21" customHeight="1">
      <c r="J243" s="2"/>
      <c r="K243" s="1"/>
      <c r="L243" s="1"/>
      <c r="M243" s="45"/>
      <c r="N243" s="45"/>
      <c r="O243" s="1"/>
      <c r="P243" s="1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45"/>
      <c r="AO243" s="45"/>
      <c r="AP243" s="45"/>
      <c r="AQ243" s="1"/>
      <c r="AR243" s="1"/>
    </row>
    <row r="244" spans="10:44" ht="21" customHeight="1">
      <c r="J244" s="2"/>
      <c r="K244" s="1"/>
      <c r="L244" s="1"/>
      <c r="M244" s="45"/>
      <c r="N244" s="45"/>
      <c r="O244" s="1"/>
      <c r="P244" s="1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  <c r="AH244" s="45"/>
      <c r="AI244" s="45"/>
      <c r="AJ244" s="45"/>
      <c r="AK244" s="45"/>
      <c r="AL244" s="45"/>
      <c r="AM244" s="45"/>
      <c r="AN244" s="45"/>
      <c r="AO244" s="45"/>
      <c r="AP244" s="45"/>
      <c r="AQ244" s="1"/>
      <c r="AR244" s="1"/>
    </row>
    <row r="245" spans="10:44" ht="21" customHeight="1">
      <c r="J245" s="2"/>
      <c r="K245" s="1"/>
      <c r="L245" s="1"/>
      <c r="M245" s="45"/>
      <c r="N245" s="45"/>
      <c r="O245" s="1"/>
      <c r="P245" s="1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  <c r="AH245" s="45"/>
      <c r="AI245" s="45"/>
      <c r="AJ245" s="45"/>
      <c r="AK245" s="45"/>
      <c r="AL245" s="45"/>
      <c r="AM245" s="45"/>
      <c r="AN245" s="45"/>
      <c r="AO245" s="45"/>
      <c r="AP245" s="45"/>
      <c r="AQ245" s="1"/>
      <c r="AR245" s="1"/>
    </row>
    <row r="246" spans="10:44" ht="21" customHeight="1">
      <c r="J246" s="2"/>
      <c r="K246" s="1"/>
      <c r="L246" s="1"/>
      <c r="M246" s="45"/>
      <c r="N246" s="45"/>
      <c r="O246" s="1"/>
      <c r="P246" s="1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  <c r="AH246" s="45"/>
      <c r="AI246" s="45"/>
      <c r="AJ246" s="45"/>
      <c r="AK246" s="45"/>
      <c r="AL246" s="45"/>
      <c r="AM246" s="45"/>
      <c r="AN246" s="45"/>
      <c r="AO246" s="45"/>
      <c r="AP246" s="45"/>
      <c r="AQ246" s="1"/>
      <c r="AR246" s="1"/>
    </row>
    <row r="247" spans="10:44" ht="21" customHeight="1">
      <c r="J247" s="2"/>
      <c r="K247" s="1"/>
      <c r="L247" s="1"/>
      <c r="M247" s="45"/>
      <c r="N247" s="45"/>
      <c r="O247" s="1"/>
      <c r="P247" s="1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  <c r="AH247" s="45"/>
      <c r="AI247" s="45"/>
      <c r="AJ247" s="45"/>
      <c r="AK247" s="45"/>
      <c r="AL247" s="45"/>
      <c r="AM247" s="45"/>
      <c r="AN247" s="45"/>
      <c r="AO247" s="45"/>
      <c r="AP247" s="45"/>
      <c r="AQ247" s="1"/>
      <c r="AR247" s="1"/>
    </row>
    <row r="248" spans="10:44" ht="21" customHeight="1">
      <c r="J248" s="2"/>
      <c r="K248" s="1"/>
      <c r="L248" s="1"/>
      <c r="M248" s="45"/>
      <c r="N248" s="45"/>
      <c r="O248" s="1"/>
      <c r="P248" s="1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  <c r="AF248" s="45"/>
      <c r="AG248" s="45"/>
      <c r="AH248" s="45"/>
      <c r="AI248" s="45"/>
      <c r="AJ248" s="45"/>
      <c r="AK248" s="45"/>
      <c r="AL248" s="45"/>
      <c r="AM248" s="45"/>
      <c r="AN248" s="45"/>
      <c r="AO248" s="45"/>
      <c r="AP248" s="45"/>
      <c r="AQ248" s="1"/>
      <c r="AR248" s="1"/>
    </row>
    <row r="249" spans="10:44" ht="21" customHeight="1">
      <c r="J249" s="2"/>
      <c r="K249" s="1"/>
      <c r="L249" s="1"/>
      <c r="M249" s="45"/>
      <c r="N249" s="45"/>
      <c r="O249" s="1"/>
      <c r="P249" s="1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  <c r="AH249" s="45"/>
      <c r="AI249" s="45"/>
      <c r="AJ249" s="45"/>
      <c r="AK249" s="45"/>
      <c r="AL249" s="45"/>
      <c r="AM249" s="45"/>
      <c r="AN249" s="45"/>
      <c r="AO249" s="45"/>
      <c r="AP249" s="45"/>
      <c r="AQ249" s="1"/>
      <c r="AR249" s="1"/>
    </row>
    <row r="250" spans="10:44" ht="21" customHeight="1">
      <c r="J250" s="2"/>
      <c r="K250" s="1"/>
      <c r="L250" s="1"/>
      <c r="M250" s="45"/>
      <c r="N250" s="45"/>
      <c r="O250" s="1"/>
      <c r="P250" s="1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  <c r="AH250" s="45"/>
      <c r="AI250" s="45"/>
      <c r="AJ250" s="45"/>
      <c r="AK250" s="45"/>
      <c r="AL250" s="45"/>
      <c r="AM250" s="45"/>
      <c r="AN250" s="45"/>
      <c r="AO250" s="45"/>
      <c r="AP250" s="45"/>
      <c r="AQ250" s="1"/>
      <c r="AR250" s="1"/>
    </row>
    <row r="251" spans="10:44" ht="21" customHeight="1">
      <c r="J251" s="2"/>
      <c r="K251" s="1"/>
      <c r="L251" s="1"/>
      <c r="M251" s="45"/>
      <c r="N251" s="45"/>
      <c r="O251" s="1"/>
      <c r="P251" s="1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  <c r="AH251" s="45"/>
      <c r="AI251" s="45"/>
      <c r="AJ251" s="45"/>
      <c r="AK251" s="45"/>
      <c r="AL251" s="45"/>
      <c r="AM251" s="45"/>
      <c r="AN251" s="45"/>
      <c r="AO251" s="45"/>
      <c r="AP251" s="45"/>
      <c r="AQ251" s="1"/>
      <c r="AR251" s="1"/>
    </row>
    <row r="252" spans="10:44" ht="21" customHeight="1">
      <c r="J252" s="2"/>
      <c r="K252" s="1"/>
      <c r="L252" s="1"/>
      <c r="M252" s="45"/>
      <c r="N252" s="45"/>
      <c r="O252" s="1"/>
      <c r="P252" s="1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  <c r="AH252" s="45"/>
      <c r="AI252" s="45"/>
      <c r="AJ252" s="45"/>
      <c r="AK252" s="45"/>
      <c r="AL252" s="45"/>
      <c r="AM252" s="45"/>
      <c r="AN252" s="45"/>
      <c r="AO252" s="45"/>
      <c r="AP252" s="45"/>
      <c r="AQ252" s="1"/>
      <c r="AR252" s="1"/>
    </row>
    <row r="253" spans="10:44" ht="21" customHeight="1">
      <c r="J253" s="2"/>
      <c r="K253" s="1"/>
      <c r="L253" s="1"/>
      <c r="M253" s="45"/>
      <c r="N253" s="45"/>
      <c r="O253" s="1"/>
      <c r="P253" s="1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  <c r="AH253" s="45"/>
      <c r="AI253" s="45"/>
      <c r="AJ253" s="45"/>
      <c r="AK253" s="45"/>
      <c r="AL253" s="45"/>
      <c r="AM253" s="45"/>
      <c r="AN253" s="45"/>
      <c r="AO253" s="45"/>
      <c r="AP253" s="45"/>
      <c r="AQ253" s="1"/>
      <c r="AR253" s="1"/>
    </row>
    <row r="254" spans="10:44" ht="21" customHeight="1">
      <c r="J254" s="2"/>
      <c r="K254" s="1"/>
      <c r="L254" s="1"/>
      <c r="M254" s="45"/>
      <c r="N254" s="45"/>
      <c r="O254" s="1"/>
      <c r="P254" s="1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  <c r="AF254" s="45"/>
      <c r="AG254" s="45"/>
      <c r="AH254" s="45"/>
      <c r="AI254" s="45"/>
      <c r="AJ254" s="45"/>
      <c r="AK254" s="45"/>
      <c r="AL254" s="45"/>
      <c r="AM254" s="45"/>
      <c r="AN254" s="45"/>
      <c r="AO254" s="45"/>
      <c r="AP254" s="45"/>
      <c r="AQ254" s="1"/>
      <c r="AR254" s="1"/>
    </row>
    <row r="255" spans="10:44" ht="21" customHeight="1">
      <c r="J255" s="2"/>
      <c r="K255" s="1"/>
      <c r="L255" s="1"/>
      <c r="M255" s="45"/>
      <c r="N255" s="45"/>
      <c r="O255" s="1"/>
      <c r="P255" s="1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  <c r="AF255" s="45"/>
      <c r="AG255" s="45"/>
      <c r="AH255" s="45"/>
      <c r="AI255" s="45"/>
      <c r="AJ255" s="45"/>
      <c r="AK255" s="45"/>
      <c r="AL255" s="45"/>
      <c r="AM255" s="45"/>
      <c r="AN255" s="45"/>
      <c r="AO255" s="45"/>
      <c r="AP255" s="45"/>
      <c r="AQ255" s="1"/>
      <c r="AR255" s="1"/>
    </row>
    <row r="256" spans="10:44" ht="21" customHeight="1">
      <c r="J256" s="2"/>
      <c r="K256" s="1"/>
      <c r="L256" s="1"/>
      <c r="M256" s="45"/>
      <c r="N256" s="45"/>
      <c r="O256" s="1"/>
      <c r="P256" s="1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  <c r="AH256" s="45"/>
      <c r="AI256" s="45"/>
      <c r="AJ256" s="45"/>
      <c r="AK256" s="45"/>
      <c r="AL256" s="45"/>
      <c r="AM256" s="45"/>
      <c r="AN256" s="45"/>
      <c r="AO256" s="45"/>
      <c r="AP256" s="45"/>
      <c r="AQ256" s="1"/>
      <c r="AR256" s="1"/>
    </row>
    <row r="257" spans="10:44" ht="21" customHeight="1">
      <c r="J257" s="2"/>
      <c r="K257" s="1"/>
      <c r="L257" s="1"/>
      <c r="M257" s="45"/>
      <c r="N257" s="45"/>
      <c r="O257" s="1"/>
      <c r="P257" s="1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  <c r="AH257" s="45"/>
      <c r="AI257" s="45"/>
      <c r="AJ257" s="45"/>
      <c r="AK257" s="45"/>
      <c r="AL257" s="45"/>
      <c r="AM257" s="45"/>
      <c r="AN257" s="45"/>
      <c r="AO257" s="45"/>
      <c r="AP257" s="45"/>
      <c r="AQ257" s="1"/>
      <c r="AR257" s="1"/>
    </row>
    <row r="258" spans="10:44" ht="21" customHeight="1">
      <c r="J258" s="2"/>
      <c r="K258" s="1"/>
      <c r="L258" s="1"/>
      <c r="M258" s="45"/>
      <c r="N258" s="45"/>
      <c r="O258" s="1"/>
      <c r="P258" s="1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  <c r="AH258" s="45"/>
      <c r="AI258" s="45"/>
      <c r="AJ258" s="45"/>
      <c r="AK258" s="45"/>
      <c r="AL258" s="45"/>
      <c r="AM258" s="45"/>
      <c r="AN258" s="45"/>
      <c r="AO258" s="45"/>
      <c r="AP258" s="45"/>
      <c r="AQ258" s="1"/>
      <c r="AR258" s="1"/>
    </row>
    <row r="259" spans="10:44" ht="21" customHeight="1">
      <c r="J259" s="2"/>
      <c r="K259" s="1"/>
      <c r="L259" s="1"/>
      <c r="M259" s="45"/>
      <c r="N259" s="45"/>
      <c r="O259" s="1"/>
      <c r="P259" s="1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  <c r="AH259" s="45"/>
      <c r="AI259" s="45"/>
      <c r="AJ259" s="45"/>
      <c r="AK259" s="45"/>
      <c r="AL259" s="45"/>
      <c r="AM259" s="45"/>
      <c r="AN259" s="45"/>
      <c r="AO259" s="45"/>
      <c r="AP259" s="45"/>
      <c r="AQ259" s="1"/>
      <c r="AR259" s="1"/>
    </row>
    <row r="260" spans="10:44" ht="21" customHeight="1">
      <c r="J260" s="2"/>
      <c r="K260" s="1"/>
      <c r="L260" s="1"/>
      <c r="M260" s="45"/>
      <c r="N260" s="45"/>
      <c r="O260" s="1"/>
      <c r="P260" s="1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  <c r="AH260" s="45"/>
      <c r="AI260" s="45"/>
      <c r="AJ260" s="45"/>
      <c r="AK260" s="45"/>
      <c r="AL260" s="45"/>
      <c r="AM260" s="45"/>
      <c r="AN260" s="45"/>
      <c r="AO260" s="45"/>
      <c r="AP260" s="45"/>
      <c r="AQ260" s="1"/>
      <c r="AR260" s="1"/>
    </row>
    <row r="261" spans="10:44" ht="21" customHeight="1">
      <c r="J261" s="2"/>
      <c r="K261" s="1"/>
      <c r="L261" s="1"/>
      <c r="M261" s="45"/>
      <c r="N261" s="45"/>
      <c r="O261" s="1"/>
      <c r="P261" s="1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  <c r="AH261" s="45"/>
      <c r="AI261" s="45"/>
      <c r="AJ261" s="45"/>
      <c r="AK261" s="45"/>
      <c r="AL261" s="45"/>
      <c r="AM261" s="45"/>
      <c r="AN261" s="45"/>
      <c r="AO261" s="45"/>
      <c r="AP261" s="45"/>
      <c r="AQ261" s="1"/>
      <c r="AR261" s="1"/>
    </row>
    <row r="262" spans="10:44" ht="21" customHeight="1">
      <c r="J262" s="2"/>
      <c r="K262" s="1"/>
      <c r="L262" s="1"/>
      <c r="M262" s="45"/>
      <c r="N262" s="45"/>
      <c r="O262" s="1"/>
      <c r="P262" s="1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  <c r="AH262" s="45"/>
      <c r="AI262" s="45"/>
      <c r="AJ262" s="45"/>
      <c r="AK262" s="45"/>
      <c r="AL262" s="45"/>
      <c r="AM262" s="45"/>
      <c r="AN262" s="45"/>
      <c r="AO262" s="45"/>
      <c r="AP262" s="45"/>
      <c r="AQ262" s="1"/>
      <c r="AR262" s="1"/>
    </row>
    <row r="263" spans="10:44" ht="21" customHeight="1">
      <c r="J263" s="2"/>
      <c r="K263" s="1"/>
      <c r="L263" s="1"/>
      <c r="M263" s="45"/>
      <c r="N263" s="45"/>
      <c r="O263" s="1"/>
      <c r="P263" s="1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  <c r="AF263" s="45"/>
      <c r="AG263" s="45"/>
      <c r="AH263" s="45"/>
      <c r="AI263" s="45"/>
      <c r="AJ263" s="45"/>
      <c r="AK263" s="45"/>
      <c r="AL263" s="45"/>
      <c r="AM263" s="45"/>
      <c r="AN263" s="45"/>
      <c r="AO263" s="45"/>
      <c r="AP263" s="45"/>
      <c r="AQ263" s="1"/>
      <c r="AR263" s="1"/>
    </row>
    <row r="264" spans="10:44" ht="21" customHeight="1">
      <c r="J264" s="2"/>
      <c r="K264" s="1"/>
      <c r="L264" s="1"/>
      <c r="M264" s="45"/>
      <c r="N264" s="45"/>
      <c r="O264" s="1"/>
      <c r="P264" s="1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  <c r="AH264" s="45"/>
      <c r="AI264" s="45"/>
      <c r="AJ264" s="45"/>
      <c r="AK264" s="45"/>
      <c r="AL264" s="45"/>
      <c r="AM264" s="45"/>
      <c r="AN264" s="45"/>
      <c r="AO264" s="45"/>
      <c r="AP264" s="45"/>
      <c r="AQ264" s="1"/>
      <c r="AR264" s="1"/>
    </row>
    <row r="265" spans="10:44" ht="21" customHeight="1">
      <c r="J265" s="2"/>
      <c r="K265" s="1"/>
      <c r="L265" s="1"/>
      <c r="M265" s="45"/>
      <c r="N265" s="45"/>
      <c r="O265" s="1"/>
      <c r="P265" s="1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  <c r="AH265" s="45"/>
      <c r="AI265" s="45"/>
      <c r="AJ265" s="45"/>
      <c r="AK265" s="45"/>
      <c r="AL265" s="45"/>
      <c r="AM265" s="45"/>
      <c r="AN265" s="45"/>
      <c r="AO265" s="45"/>
      <c r="AP265" s="45"/>
      <c r="AQ265" s="1"/>
      <c r="AR265" s="1"/>
    </row>
    <row r="266" spans="10:44" ht="21" customHeight="1">
      <c r="J266" s="2"/>
      <c r="K266" s="1"/>
      <c r="L266" s="1"/>
      <c r="M266" s="45"/>
      <c r="N266" s="45"/>
      <c r="O266" s="1"/>
      <c r="P266" s="1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  <c r="AH266" s="45"/>
      <c r="AI266" s="45"/>
      <c r="AJ266" s="45"/>
      <c r="AK266" s="45"/>
      <c r="AL266" s="45"/>
      <c r="AM266" s="45"/>
      <c r="AN266" s="45"/>
      <c r="AO266" s="45"/>
      <c r="AP266" s="45"/>
      <c r="AQ266" s="1"/>
      <c r="AR266" s="1"/>
    </row>
    <row r="267" spans="10:44" ht="21" customHeight="1">
      <c r="J267" s="2"/>
      <c r="K267" s="1"/>
      <c r="L267" s="1"/>
      <c r="M267" s="45"/>
      <c r="N267" s="45"/>
      <c r="O267" s="1"/>
      <c r="P267" s="1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  <c r="AH267" s="45"/>
      <c r="AI267" s="45"/>
      <c r="AJ267" s="45"/>
      <c r="AK267" s="45"/>
      <c r="AL267" s="45"/>
      <c r="AM267" s="45"/>
      <c r="AN267" s="45"/>
      <c r="AO267" s="45"/>
      <c r="AP267" s="45"/>
      <c r="AQ267" s="1"/>
      <c r="AR267" s="1"/>
    </row>
    <row r="268" spans="10:44" ht="21" customHeight="1">
      <c r="J268" s="2"/>
      <c r="K268" s="1"/>
      <c r="L268" s="1"/>
      <c r="M268" s="45"/>
      <c r="N268" s="45"/>
      <c r="O268" s="1"/>
      <c r="P268" s="1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  <c r="AH268" s="45"/>
      <c r="AI268" s="45"/>
      <c r="AJ268" s="45"/>
      <c r="AK268" s="45"/>
      <c r="AL268" s="45"/>
      <c r="AM268" s="45"/>
      <c r="AN268" s="45"/>
      <c r="AO268" s="45"/>
      <c r="AP268" s="45"/>
      <c r="AQ268" s="1"/>
      <c r="AR268" s="1"/>
    </row>
    <row r="269" spans="10:44" ht="21" customHeight="1">
      <c r="J269" s="2"/>
      <c r="K269" s="1"/>
      <c r="L269" s="1"/>
      <c r="M269" s="45"/>
      <c r="N269" s="45"/>
      <c r="O269" s="1"/>
      <c r="P269" s="1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  <c r="AH269" s="45"/>
      <c r="AI269" s="45"/>
      <c r="AJ269" s="45"/>
      <c r="AK269" s="45"/>
      <c r="AL269" s="45"/>
      <c r="AM269" s="45"/>
      <c r="AN269" s="45"/>
      <c r="AO269" s="45"/>
      <c r="AP269" s="45"/>
      <c r="AQ269" s="1"/>
      <c r="AR269" s="1"/>
    </row>
    <row r="270" spans="10:44" ht="21" customHeight="1">
      <c r="J270" s="2"/>
      <c r="K270" s="1"/>
      <c r="L270" s="1"/>
      <c r="M270" s="45"/>
      <c r="N270" s="45"/>
      <c r="O270" s="1"/>
      <c r="P270" s="1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  <c r="AF270" s="45"/>
      <c r="AG270" s="45"/>
      <c r="AH270" s="45"/>
      <c r="AI270" s="45"/>
      <c r="AJ270" s="45"/>
      <c r="AK270" s="45"/>
      <c r="AL270" s="45"/>
      <c r="AM270" s="45"/>
      <c r="AN270" s="45"/>
      <c r="AO270" s="45"/>
      <c r="AP270" s="45"/>
      <c r="AQ270" s="1"/>
      <c r="AR270" s="1"/>
    </row>
    <row r="271" spans="10:44" ht="21" customHeight="1">
      <c r="J271" s="2"/>
      <c r="K271" s="1"/>
      <c r="L271" s="1"/>
      <c r="M271" s="45"/>
      <c r="N271" s="45"/>
      <c r="O271" s="1"/>
      <c r="P271" s="1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  <c r="AH271" s="45"/>
      <c r="AI271" s="45"/>
      <c r="AJ271" s="45"/>
      <c r="AK271" s="45"/>
      <c r="AL271" s="45"/>
      <c r="AM271" s="45"/>
      <c r="AN271" s="45"/>
      <c r="AO271" s="45"/>
      <c r="AP271" s="45"/>
      <c r="AQ271" s="1"/>
      <c r="AR271" s="1"/>
    </row>
    <row r="272" spans="10:44" ht="21" customHeight="1">
      <c r="J272" s="2"/>
      <c r="K272" s="1"/>
      <c r="L272" s="1"/>
      <c r="M272" s="45"/>
      <c r="N272" s="45"/>
      <c r="O272" s="1"/>
      <c r="P272" s="1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  <c r="AH272" s="45"/>
      <c r="AI272" s="45"/>
      <c r="AJ272" s="45"/>
      <c r="AK272" s="45"/>
      <c r="AL272" s="45"/>
      <c r="AM272" s="45"/>
      <c r="AN272" s="45"/>
      <c r="AO272" s="45"/>
      <c r="AP272" s="45"/>
      <c r="AQ272" s="1"/>
      <c r="AR272" s="1"/>
    </row>
    <row r="273" spans="10:44" ht="21" customHeight="1">
      <c r="J273" s="2"/>
      <c r="K273" s="1"/>
      <c r="L273" s="1"/>
      <c r="M273" s="45"/>
      <c r="N273" s="45"/>
      <c r="O273" s="1"/>
      <c r="P273" s="1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  <c r="AH273" s="45"/>
      <c r="AI273" s="45"/>
      <c r="AJ273" s="45"/>
      <c r="AK273" s="45"/>
      <c r="AL273" s="45"/>
      <c r="AM273" s="45"/>
      <c r="AN273" s="45"/>
      <c r="AO273" s="45"/>
      <c r="AP273" s="45"/>
      <c r="AQ273" s="1"/>
      <c r="AR273" s="1"/>
    </row>
    <row r="274" spans="10:44" ht="21" customHeight="1">
      <c r="J274" s="2"/>
      <c r="K274" s="1"/>
      <c r="L274" s="1"/>
      <c r="M274" s="45"/>
      <c r="N274" s="45"/>
      <c r="O274" s="1"/>
      <c r="P274" s="1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  <c r="AH274" s="45"/>
      <c r="AI274" s="45"/>
      <c r="AJ274" s="45"/>
      <c r="AK274" s="45"/>
      <c r="AL274" s="45"/>
      <c r="AM274" s="45"/>
      <c r="AN274" s="45"/>
      <c r="AO274" s="45"/>
      <c r="AP274" s="45"/>
      <c r="AQ274" s="1"/>
      <c r="AR274" s="1"/>
    </row>
    <row r="275" spans="10:44" ht="21" customHeight="1">
      <c r="J275" s="2"/>
      <c r="K275" s="1"/>
      <c r="L275" s="1"/>
      <c r="M275" s="45"/>
      <c r="N275" s="45"/>
      <c r="O275" s="1"/>
      <c r="P275" s="1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  <c r="AH275" s="45"/>
      <c r="AI275" s="45"/>
      <c r="AJ275" s="45"/>
      <c r="AK275" s="45"/>
      <c r="AL275" s="45"/>
      <c r="AM275" s="45"/>
      <c r="AN275" s="45"/>
      <c r="AO275" s="45"/>
      <c r="AP275" s="45"/>
      <c r="AQ275" s="1"/>
      <c r="AR275" s="1"/>
    </row>
    <row r="276" spans="10:44" ht="21" customHeight="1">
      <c r="J276" s="2"/>
      <c r="K276" s="1"/>
      <c r="L276" s="1"/>
      <c r="M276" s="45"/>
      <c r="N276" s="45"/>
      <c r="O276" s="1"/>
      <c r="P276" s="1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  <c r="AH276" s="45"/>
      <c r="AI276" s="45"/>
      <c r="AJ276" s="45"/>
      <c r="AK276" s="45"/>
      <c r="AL276" s="45"/>
      <c r="AM276" s="45"/>
      <c r="AN276" s="45"/>
      <c r="AO276" s="45"/>
      <c r="AP276" s="45"/>
      <c r="AQ276" s="1"/>
      <c r="AR276" s="1"/>
    </row>
    <row r="277" spans="10:44" ht="21" customHeight="1">
      <c r="J277" s="2"/>
      <c r="K277" s="1"/>
      <c r="L277" s="1"/>
      <c r="M277" s="45"/>
      <c r="N277" s="45"/>
      <c r="O277" s="1"/>
      <c r="P277" s="1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  <c r="AH277" s="45"/>
      <c r="AI277" s="45"/>
      <c r="AJ277" s="45"/>
      <c r="AK277" s="45"/>
      <c r="AL277" s="45"/>
      <c r="AM277" s="45"/>
      <c r="AN277" s="45"/>
      <c r="AO277" s="45"/>
      <c r="AP277" s="45"/>
      <c r="AQ277" s="1"/>
      <c r="AR277" s="1"/>
    </row>
    <row r="278" spans="10:44" ht="21" customHeight="1">
      <c r="J278" s="2"/>
      <c r="K278" s="1"/>
      <c r="L278" s="1"/>
      <c r="M278" s="45"/>
      <c r="N278" s="45"/>
      <c r="O278" s="1"/>
      <c r="P278" s="1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  <c r="AH278" s="45"/>
      <c r="AI278" s="45"/>
      <c r="AJ278" s="45"/>
      <c r="AK278" s="45"/>
      <c r="AL278" s="45"/>
      <c r="AM278" s="45"/>
      <c r="AN278" s="45"/>
      <c r="AO278" s="45"/>
      <c r="AP278" s="45"/>
      <c r="AQ278" s="1"/>
      <c r="AR278" s="1"/>
    </row>
    <row r="279" spans="10:44" ht="21" customHeight="1">
      <c r="J279" s="2"/>
      <c r="K279" s="1"/>
      <c r="L279" s="1"/>
      <c r="M279" s="45"/>
      <c r="N279" s="45"/>
      <c r="O279" s="1"/>
      <c r="P279" s="1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5"/>
      <c r="AD279" s="45"/>
      <c r="AE279" s="45"/>
      <c r="AF279" s="45"/>
      <c r="AG279" s="45"/>
      <c r="AH279" s="45"/>
      <c r="AI279" s="45"/>
      <c r="AJ279" s="45"/>
      <c r="AK279" s="45"/>
      <c r="AL279" s="45"/>
      <c r="AM279" s="45"/>
      <c r="AN279" s="45"/>
      <c r="AO279" s="45"/>
      <c r="AP279" s="45"/>
      <c r="AQ279" s="1"/>
      <c r="AR279" s="1"/>
    </row>
    <row r="280" spans="10:44" ht="21" customHeight="1">
      <c r="J280" s="2"/>
      <c r="K280" s="1"/>
      <c r="L280" s="1"/>
      <c r="M280" s="45"/>
      <c r="N280" s="45"/>
      <c r="O280" s="1"/>
      <c r="P280" s="1"/>
      <c r="Q280" s="45"/>
      <c r="R280" s="45"/>
      <c r="S280" s="45"/>
      <c r="T280" s="45"/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  <c r="AH280" s="45"/>
      <c r="AI280" s="45"/>
      <c r="AJ280" s="45"/>
      <c r="AK280" s="45"/>
      <c r="AL280" s="45"/>
      <c r="AM280" s="45"/>
      <c r="AN280" s="45"/>
      <c r="AO280" s="45"/>
      <c r="AP280" s="45"/>
      <c r="AQ280" s="1"/>
      <c r="AR280" s="1"/>
    </row>
    <row r="281" spans="10:44" ht="21" customHeight="1">
      <c r="J281" s="2"/>
      <c r="K281" s="1"/>
      <c r="L281" s="1"/>
      <c r="M281" s="45"/>
      <c r="N281" s="45"/>
      <c r="O281" s="1"/>
      <c r="P281" s="1"/>
      <c r="Q281" s="45"/>
      <c r="R281" s="45"/>
      <c r="S281" s="45"/>
      <c r="T281" s="45"/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  <c r="AH281" s="45"/>
      <c r="AI281" s="45"/>
      <c r="AJ281" s="45"/>
      <c r="AK281" s="45"/>
      <c r="AL281" s="45"/>
      <c r="AM281" s="45"/>
      <c r="AN281" s="45"/>
      <c r="AO281" s="45"/>
      <c r="AP281" s="45"/>
      <c r="AQ281" s="1"/>
      <c r="AR281" s="1"/>
    </row>
    <row r="282" spans="10:44" ht="21" customHeight="1">
      <c r="J282" s="2"/>
      <c r="K282" s="1"/>
      <c r="L282" s="1"/>
      <c r="M282" s="45"/>
      <c r="N282" s="45"/>
      <c r="O282" s="1"/>
      <c r="P282" s="1"/>
      <c r="Q282" s="45"/>
      <c r="R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  <c r="AH282" s="45"/>
      <c r="AI282" s="45"/>
      <c r="AJ282" s="45"/>
      <c r="AK282" s="45"/>
      <c r="AL282" s="45"/>
      <c r="AM282" s="45"/>
      <c r="AN282" s="45"/>
      <c r="AO282" s="45"/>
      <c r="AP282" s="45"/>
      <c r="AQ282" s="1"/>
      <c r="AR282" s="1"/>
    </row>
    <row r="283" spans="10:44" ht="21" customHeight="1">
      <c r="J283" s="2"/>
      <c r="K283" s="1"/>
      <c r="L283" s="1"/>
      <c r="M283" s="45"/>
      <c r="N283" s="45"/>
      <c r="O283" s="1"/>
      <c r="P283" s="1"/>
      <c r="Q283" s="45"/>
      <c r="R283" s="45"/>
      <c r="S283" s="45"/>
      <c r="T283" s="45"/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  <c r="AH283" s="45"/>
      <c r="AI283" s="45"/>
      <c r="AJ283" s="45"/>
      <c r="AK283" s="45"/>
      <c r="AL283" s="45"/>
      <c r="AM283" s="45"/>
      <c r="AN283" s="45"/>
      <c r="AO283" s="45"/>
      <c r="AP283" s="45"/>
      <c r="AQ283" s="1"/>
      <c r="AR283" s="1"/>
    </row>
    <row r="284" spans="10:44" ht="21" customHeight="1">
      <c r="J284" s="2"/>
      <c r="K284" s="1"/>
      <c r="L284" s="1"/>
      <c r="M284" s="45"/>
      <c r="N284" s="45"/>
      <c r="O284" s="1"/>
      <c r="P284" s="1"/>
      <c r="Q284" s="45"/>
      <c r="R284" s="45"/>
      <c r="S284" s="45"/>
      <c r="T284" s="45"/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  <c r="AH284" s="45"/>
      <c r="AI284" s="45"/>
      <c r="AJ284" s="45"/>
      <c r="AK284" s="45"/>
      <c r="AL284" s="45"/>
      <c r="AM284" s="45"/>
      <c r="AN284" s="45"/>
      <c r="AO284" s="45"/>
      <c r="AP284" s="45"/>
      <c r="AQ284" s="1"/>
      <c r="AR284" s="1"/>
    </row>
    <row r="285" spans="10:44" ht="21" customHeight="1">
      <c r="J285" s="2"/>
      <c r="K285" s="1"/>
      <c r="L285" s="1"/>
      <c r="M285" s="45"/>
      <c r="N285" s="45"/>
      <c r="O285" s="1"/>
      <c r="P285" s="1"/>
      <c r="Q285" s="45"/>
      <c r="R285" s="45"/>
      <c r="S285" s="45"/>
      <c r="T285" s="45"/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  <c r="AH285" s="45"/>
      <c r="AI285" s="45"/>
      <c r="AJ285" s="45"/>
      <c r="AK285" s="45"/>
      <c r="AL285" s="45"/>
      <c r="AM285" s="45"/>
      <c r="AN285" s="45"/>
      <c r="AO285" s="45"/>
      <c r="AP285" s="45"/>
      <c r="AQ285" s="1"/>
      <c r="AR285" s="1"/>
    </row>
    <row r="286" spans="10:44" ht="21" customHeight="1">
      <c r="J286" s="2"/>
      <c r="K286" s="1"/>
      <c r="L286" s="1"/>
      <c r="M286" s="45"/>
      <c r="N286" s="45"/>
      <c r="O286" s="1"/>
      <c r="P286" s="1"/>
      <c r="Q286" s="45"/>
      <c r="R286" s="45"/>
      <c r="S286" s="45"/>
      <c r="T286" s="45"/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  <c r="AH286" s="45"/>
      <c r="AI286" s="45"/>
      <c r="AJ286" s="45"/>
      <c r="AK286" s="45"/>
      <c r="AL286" s="45"/>
      <c r="AM286" s="45"/>
      <c r="AN286" s="45"/>
      <c r="AO286" s="45"/>
      <c r="AP286" s="45"/>
      <c r="AQ286" s="1"/>
      <c r="AR286" s="1"/>
    </row>
    <row r="287" spans="10:44" ht="21" customHeight="1">
      <c r="J287" s="2"/>
      <c r="K287" s="1"/>
      <c r="L287" s="1"/>
      <c r="M287" s="45"/>
      <c r="N287" s="45"/>
      <c r="O287" s="1"/>
      <c r="P287" s="1"/>
      <c r="Q287" s="45"/>
      <c r="R287" s="45"/>
      <c r="S287" s="45"/>
      <c r="T287" s="45"/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  <c r="AH287" s="45"/>
      <c r="AI287" s="45"/>
      <c r="AJ287" s="45"/>
      <c r="AK287" s="45"/>
      <c r="AL287" s="45"/>
      <c r="AM287" s="45"/>
      <c r="AN287" s="45"/>
      <c r="AO287" s="45"/>
      <c r="AP287" s="45"/>
      <c r="AQ287" s="1"/>
      <c r="AR287" s="1"/>
    </row>
    <row r="288" spans="10:44" ht="21" customHeight="1">
      <c r="J288" s="2"/>
      <c r="K288" s="1"/>
      <c r="L288" s="1"/>
      <c r="M288" s="45"/>
      <c r="N288" s="45"/>
      <c r="O288" s="1"/>
      <c r="P288" s="1"/>
      <c r="Q288" s="45"/>
      <c r="R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  <c r="AF288" s="45"/>
      <c r="AG288" s="45"/>
      <c r="AH288" s="45"/>
      <c r="AI288" s="45"/>
      <c r="AJ288" s="45"/>
      <c r="AK288" s="45"/>
      <c r="AL288" s="45"/>
      <c r="AM288" s="45"/>
      <c r="AN288" s="45"/>
      <c r="AO288" s="45"/>
      <c r="AP288" s="45"/>
      <c r="AQ288" s="1"/>
      <c r="AR288" s="1"/>
    </row>
    <row r="289" spans="10:44" ht="21" customHeight="1">
      <c r="J289" s="2"/>
      <c r="K289" s="1"/>
      <c r="L289" s="1"/>
      <c r="M289" s="45"/>
      <c r="N289" s="45"/>
      <c r="O289" s="1"/>
      <c r="P289" s="1"/>
      <c r="Q289" s="45"/>
      <c r="R289" s="45"/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  <c r="AF289" s="45"/>
      <c r="AG289" s="45"/>
      <c r="AH289" s="45"/>
      <c r="AI289" s="45"/>
      <c r="AJ289" s="45"/>
      <c r="AK289" s="45"/>
      <c r="AL289" s="45"/>
      <c r="AM289" s="45"/>
      <c r="AN289" s="45"/>
      <c r="AO289" s="45"/>
      <c r="AP289" s="45"/>
      <c r="AQ289" s="1"/>
      <c r="AR289" s="1"/>
    </row>
    <row r="290" spans="10:44" ht="21" customHeight="1">
      <c r="J290" s="2"/>
      <c r="K290" s="1"/>
      <c r="L290" s="1"/>
      <c r="M290" s="45"/>
      <c r="N290" s="45"/>
      <c r="O290" s="1"/>
      <c r="P290" s="1"/>
      <c r="Q290" s="45"/>
      <c r="R290" s="45"/>
      <c r="S290" s="45"/>
      <c r="T290" s="45"/>
      <c r="U290" s="45"/>
      <c r="V290" s="45"/>
      <c r="W290" s="45"/>
      <c r="X290" s="45"/>
      <c r="Y290" s="45"/>
      <c r="Z290" s="45"/>
      <c r="AA290" s="45"/>
      <c r="AB290" s="45"/>
      <c r="AC290" s="45"/>
      <c r="AD290" s="45"/>
      <c r="AE290" s="45"/>
      <c r="AF290" s="45"/>
      <c r="AG290" s="45"/>
      <c r="AH290" s="45"/>
      <c r="AI290" s="45"/>
      <c r="AJ290" s="45"/>
      <c r="AK290" s="45"/>
      <c r="AL290" s="45"/>
      <c r="AM290" s="45"/>
      <c r="AN290" s="45"/>
      <c r="AO290" s="45"/>
      <c r="AP290" s="45"/>
      <c r="AQ290" s="1"/>
      <c r="AR290" s="1"/>
    </row>
    <row r="291" spans="10:44" ht="21" customHeight="1">
      <c r="J291" s="2"/>
      <c r="K291" s="1"/>
      <c r="L291" s="1"/>
      <c r="M291" s="45"/>
      <c r="N291" s="45"/>
      <c r="O291" s="1"/>
      <c r="P291" s="1"/>
      <c r="Q291" s="45"/>
      <c r="R291" s="45"/>
      <c r="S291" s="45"/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  <c r="AF291" s="45"/>
      <c r="AG291" s="45"/>
      <c r="AH291" s="45"/>
      <c r="AI291" s="45"/>
      <c r="AJ291" s="45"/>
      <c r="AK291" s="45"/>
      <c r="AL291" s="45"/>
      <c r="AM291" s="45"/>
      <c r="AN291" s="45"/>
      <c r="AO291" s="45"/>
      <c r="AP291" s="45"/>
      <c r="AQ291" s="1"/>
      <c r="AR291" s="1"/>
    </row>
    <row r="292" spans="10:44" ht="21" customHeight="1">
      <c r="J292" s="2"/>
      <c r="K292" s="1"/>
      <c r="L292" s="1"/>
      <c r="M292" s="45"/>
      <c r="N292" s="45"/>
      <c r="O292" s="1"/>
      <c r="P292" s="1"/>
      <c r="Q292" s="45"/>
      <c r="R292" s="45"/>
      <c r="S292" s="45"/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  <c r="AF292" s="45"/>
      <c r="AG292" s="45"/>
      <c r="AH292" s="45"/>
      <c r="AI292" s="45"/>
      <c r="AJ292" s="45"/>
      <c r="AK292" s="45"/>
      <c r="AL292" s="45"/>
      <c r="AM292" s="45"/>
      <c r="AN292" s="45"/>
      <c r="AO292" s="45"/>
      <c r="AP292" s="45"/>
      <c r="AQ292" s="1"/>
      <c r="AR292" s="1"/>
    </row>
    <row r="293" spans="10:44" ht="21" customHeight="1">
      <c r="J293" s="2"/>
      <c r="K293" s="1"/>
      <c r="L293" s="1"/>
      <c r="M293" s="45"/>
      <c r="N293" s="45"/>
      <c r="O293" s="1"/>
      <c r="P293" s="1"/>
      <c r="Q293" s="45"/>
      <c r="R293" s="45"/>
      <c r="S293" s="45"/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  <c r="AF293" s="45"/>
      <c r="AG293" s="45"/>
      <c r="AH293" s="45"/>
      <c r="AI293" s="45"/>
      <c r="AJ293" s="45"/>
      <c r="AK293" s="45"/>
      <c r="AL293" s="45"/>
      <c r="AM293" s="45"/>
      <c r="AN293" s="45"/>
      <c r="AO293" s="45"/>
      <c r="AP293" s="45"/>
      <c r="AQ293" s="1"/>
      <c r="AR293" s="1"/>
    </row>
    <row r="294" spans="10:44" ht="21" customHeight="1">
      <c r="J294" s="2"/>
      <c r="K294" s="1"/>
      <c r="L294" s="1"/>
      <c r="M294" s="45"/>
      <c r="N294" s="45"/>
      <c r="O294" s="1"/>
      <c r="P294" s="1"/>
      <c r="Q294" s="45"/>
      <c r="R294" s="45"/>
      <c r="S294" s="45"/>
      <c r="T294" s="45"/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  <c r="AF294" s="45"/>
      <c r="AG294" s="45"/>
      <c r="AH294" s="45"/>
      <c r="AI294" s="45"/>
      <c r="AJ294" s="45"/>
      <c r="AK294" s="45"/>
      <c r="AL294" s="45"/>
      <c r="AM294" s="45"/>
      <c r="AN294" s="45"/>
      <c r="AO294" s="45"/>
      <c r="AP294" s="45"/>
      <c r="AQ294" s="1"/>
      <c r="AR294" s="1"/>
    </row>
    <row r="295" spans="10:44" ht="21" customHeight="1">
      <c r="J295" s="2"/>
      <c r="K295" s="1"/>
      <c r="L295" s="1"/>
      <c r="M295" s="45"/>
      <c r="N295" s="45"/>
      <c r="O295" s="1"/>
      <c r="P295" s="1"/>
      <c r="Q295" s="45"/>
      <c r="R295" s="45"/>
      <c r="S295" s="45"/>
      <c r="T295" s="45"/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  <c r="AF295" s="45"/>
      <c r="AG295" s="45"/>
      <c r="AH295" s="45"/>
      <c r="AI295" s="45"/>
      <c r="AJ295" s="45"/>
      <c r="AK295" s="45"/>
      <c r="AL295" s="45"/>
      <c r="AM295" s="45"/>
      <c r="AN295" s="45"/>
      <c r="AO295" s="45"/>
      <c r="AP295" s="45"/>
      <c r="AQ295" s="1"/>
      <c r="AR295" s="1"/>
    </row>
    <row r="296" spans="10:44" ht="21" customHeight="1">
      <c r="J296" s="2"/>
      <c r="K296" s="1"/>
      <c r="L296" s="1"/>
      <c r="M296" s="45"/>
      <c r="N296" s="45"/>
      <c r="O296" s="1"/>
      <c r="P296" s="1"/>
      <c r="Q296" s="45"/>
      <c r="R296" s="45"/>
      <c r="S296" s="45"/>
      <c r="T296" s="45"/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  <c r="AF296" s="45"/>
      <c r="AG296" s="45"/>
      <c r="AH296" s="45"/>
      <c r="AI296" s="45"/>
      <c r="AJ296" s="45"/>
      <c r="AK296" s="45"/>
      <c r="AL296" s="45"/>
      <c r="AM296" s="45"/>
      <c r="AN296" s="45"/>
      <c r="AO296" s="45"/>
      <c r="AP296" s="45"/>
      <c r="AQ296" s="1"/>
      <c r="AR296" s="1"/>
    </row>
    <row r="297" spans="10:44" ht="21" customHeight="1">
      <c r="J297" s="2"/>
      <c r="K297" s="1"/>
      <c r="L297" s="1"/>
      <c r="M297" s="45"/>
      <c r="N297" s="45"/>
      <c r="O297" s="1"/>
      <c r="P297" s="1"/>
      <c r="Q297" s="45"/>
      <c r="R297" s="45"/>
      <c r="S297" s="45"/>
      <c r="T297" s="45"/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  <c r="AF297" s="45"/>
      <c r="AG297" s="45"/>
      <c r="AH297" s="45"/>
      <c r="AI297" s="45"/>
      <c r="AJ297" s="45"/>
      <c r="AK297" s="45"/>
      <c r="AL297" s="45"/>
      <c r="AM297" s="45"/>
      <c r="AN297" s="45"/>
      <c r="AO297" s="45"/>
      <c r="AP297" s="45"/>
      <c r="AQ297" s="1"/>
      <c r="AR297" s="1"/>
    </row>
    <row r="298" spans="10:44" ht="21" customHeight="1">
      <c r="J298" s="2"/>
      <c r="K298" s="1"/>
      <c r="L298" s="1"/>
      <c r="M298" s="45"/>
      <c r="N298" s="45"/>
      <c r="O298" s="1"/>
      <c r="P298" s="1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  <c r="AF298" s="45"/>
      <c r="AG298" s="45"/>
      <c r="AH298" s="45"/>
      <c r="AI298" s="45"/>
      <c r="AJ298" s="45"/>
      <c r="AK298" s="45"/>
      <c r="AL298" s="45"/>
      <c r="AM298" s="45"/>
      <c r="AN298" s="45"/>
      <c r="AO298" s="45"/>
      <c r="AP298" s="45"/>
      <c r="AQ298" s="1"/>
      <c r="AR298" s="1"/>
    </row>
    <row r="299" spans="10:44" ht="21" customHeight="1">
      <c r="J299" s="2"/>
      <c r="K299" s="1"/>
      <c r="L299" s="1"/>
      <c r="M299" s="45"/>
      <c r="N299" s="45"/>
      <c r="O299" s="1"/>
      <c r="P299" s="1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  <c r="AF299" s="45"/>
      <c r="AG299" s="45"/>
      <c r="AH299" s="45"/>
      <c r="AI299" s="45"/>
      <c r="AJ299" s="45"/>
      <c r="AK299" s="45"/>
      <c r="AL299" s="45"/>
      <c r="AM299" s="45"/>
      <c r="AN299" s="45"/>
      <c r="AO299" s="45"/>
      <c r="AP299" s="45"/>
      <c r="AQ299" s="1"/>
      <c r="AR299" s="1"/>
    </row>
    <row r="300" spans="10:44" ht="21" customHeight="1">
      <c r="J300" s="2"/>
      <c r="K300" s="1"/>
      <c r="L300" s="1"/>
      <c r="M300" s="45"/>
      <c r="N300" s="45"/>
      <c r="O300" s="1"/>
      <c r="P300" s="1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  <c r="AF300" s="45"/>
      <c r="AG300" s="45"/>
      <c r="AH300" s="45"/>
      <c r="AI300" s="45"/>
      <c r="AJ300" s="45"/>
      <c r="AK300" s="45"/>
      <c r="AL300" s="45"/>
      <c r="AM300" s="45"/>
      <c r="AN300" s="45"/>
      <c r="AO300" s="45"/>
      <c r="AP300" s="45"/>
      <c r="AQ300" s="1"/>
      <c r="AR300" s="1"/>
    </row>
    <row r="301" spans="10:44" ht="21" customHeight="1">
      <c r="J301" s="2"/>
      <c r="K301" s="1"/>
      <c r="L301" s="1"/>
      <c r="M301" s="45"/>
      <c r="N301" s="45"/>
      <c r="O301" s="1"/>
      <c r="P301" s="1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  <c r="AF301" s="45"/>
      <c r="AG301" s="45"/>
      <c r="AH301" s="45"/>
      <c r="AI301" s="45"/>
      <c r="AJ301" s="45"/>
      <c r="AK301" s="45"/>
      <c r="AL301" s="45"/>
      <c r="AM301" s="45"/>
      <c r="AN301" s="45"/>
      <c r="AO301" s="45"/>
      <c r="AP301" s="45"/>
      <c r="AQ301" s="1"/>
      <c r="AR301" s="1"/>
    </row>
    <row r="302" spans="10:44" ht="21" customHeight="1">
      <c r="J302" s="2"/>
      <c r="K302" s="1"/>
      <c r="L302" s="1"/>
      <c r="M302" s="45"/>
      <c r="N302" s="45"/>
      <c r="O302" s="1"/>
      <c r="P302" s="1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  <c r="AF302" s="45"/>
      <c r="AG302" s="45"/>
      <c r="AH302" s="45"/>
      <c r="AI302" s="45"/>
      <c r="AJ302" s="45"/>
      <c r="AK302" s="45"/>
      <c r="AL302" s="45"/>
      <c r="AM302" s="45"/>
      <c r="AN302" s="45"/>
      <c r="AO302" s="45"/>
      <c r="AP302" s="45"/>
      <c r="AQ302" s="1"/>
      <c r="AR302" s="1"/>
    </row>
    <row r="303" spans="10:44" ht="21" customHeight="1">
      <c r="J303" s="2"/>
      <c r="K303" s="1"/>
      <c r="L303" s="1"/>
      <c r="M303" s="45"/>
      <c r="N303" s="45"/>
      <c r="O303" s="1"/>
      <c r="P303" s="1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  <c r="AF303" s="45"/>
      <c r="AG303" s="45"/>
      <c r="AH303" s="45"/>
      <c r="AI303" s="45"/>
      <c r="AJ303" s="45"/>
      <c r="AK303" s="45"/>
      <c r="AL303" s="45"/>
      <c r="AM303" s="45"/>
      <c r="AN303" s="45"/>
      <c r="AO303" s="45"/>
      <c r="AP303" s="45"/>
      <c r="AQ303" s="1"/>
      <c r="AR303" s="1"/>
    </row>
    <row r="304" spans="10:44" ht="21" customHeight="1">
      <c r="J304" s="2"/>
      <c r="K304" s="1"/>
      <c r="L304" s="1"/>
      <c r="M304" s="45"/>
      <c r="N304" s="45"/>
      <c r="O304" s="1"/>
      <c r="P304" s="1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  <c r="AF304" s="45"/>
      <c r="AG304" s="45"/>
      <c r="AH304" s="45"/>
      <c r="AI304" s="45"/>
      <c r="AJ304" s="45"/>
      <c r="AK304" s="45"/>
      <c r="AL304" s="45"/>
      <c r="AM304" s="45"/>
      <c r="AN304" s="45"/>
      <c r="AO304" s="45"/>
      <c r="AP304" s="45"/>
      <c r="AQ304" s="1"/>
      <c r="AR304" s="1"/>
    </row>
    <row r="305" spans="10:44" ht="21" customHeight="1">
      <c r="J305" s="2"/>
      <c r="K305" s="1"/>
      <c r="L305" s="1"/>
      <c r="M305" s="45"/>
      <c r="N305" s="45"/>
      <c r="O305" s="1"/>
      <c r="P305" s="1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  <c r="AF305" s="45"/>
      <c r="AG305" s="45"/>
      <c r="AH305" s="45"/>
      <c r="AI305" s="45"/>
      <c r="AJ305" s="45"/>
      <c r="AK305" s="45"/>
      <c r="AL305" s="45"/>
      <c r="AM305" s="45"/>
      <c r="AN305" s="45"/>
      <c r="AO305" s="45"/>
      <c r="AP305" s="45"/>
      <c r="AQ305" s="1"/>
      <c r="AR305" s="1"/>
    </row>
    <row r="306" spans="10:44" ht="21" customHeight="1">
      <c r="J306" s="2"/>
      <c r="K306" s="1"/>
      <c r="L306" s="1"/>
      <c r="M306" s="45"/>
      <c r="N306" s="45"/>
      <c r="O306" s="1"/>
      <c r="P306" s="1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  <c r="AF306" s="45"/>
      <c r="AG306" s="45"/>
      <c r="AH306" s="45"/>
      <c r="AI306" s="45"/>
      <c r="AJ306" s="45"/>
      <c r="AK306" s="45"/>
      <c r="AL306" s="45"/>
      <c r="AM306" s="45"/>
      <c r="AN306" s="45"/>
      <c r="AO306" s="45"/>
      <c r="AP306" s="45"/>
      <c r="AQ306" s="1"/>
      <c r="AR306" s="1"/>
    </row>
    <row r="307" spans="10:44" ht="21" customHeight="1">
      <c r="J307" s="2"/>
      <c r="K307" s="1"/>
      <c r="L307" s="1"/>
      <c r="M307" s="45"/>
      <c r="N307" s="45"/>
      <c r="O307" s="1"/>
      <c r="P307" s="1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  <c r="AF307" s="45"/>
      <c r="AG307" s="45"/>
      <c r="AH307" s="45"/>
      <c r="AI307" s="45"/>
      <c r="AJ307" s="45"/>
      <c r="AK307" s="45"/>
      <c r="AL307" s="45"/>
      <c r="AM307" s="45"/>
      <c r="AN307" s="45"/>
      <c r="AO307" s="45"/>
      <c r="AP307" s="45"/>
      <c r="AQ307" s="1"/>
      <c r="AR307" s="1"/>
    </row>
    <row r="308" spans="10:44" ht="21" customHeight="1">
      <c r="J308" s="2"/>
      <c r="K308" s="1"/>
      <c r="L308" s="1"/>
      <c r="M308" s="45"/>
      <c r="N308" s="45"/>
      <c r="O308" s="1"/>
      <c r="P308" s="1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  <c r="AF308" s="45"/>
      <c r="AG308" s="45"/>
      <c r="AH308" s="45"/>
      <c r="AI308" s="45"/>
      <c r="AJ308" s="45"/>
      <c r="AK308" s="45"/>
      <c r="AL308" s="45"/>
      <c r="AM308" s="45"/>
      <c r="AN308" s="45"/>
      <c r="AO308" s="45"/>
      <c r="AP308" s="45"/>
      <c r="AQ308" s="1"/>
      <c r="AR308" s="1"/>
    </row>
    <row r="309" spans="10:44" ht="21" customHeight="1">
      <c r="J309" s="2"/>
      <c r="K309" s="1"/>
      <c r="L309" s="1"/>
      <c r="M309" s="45"/>
      <c r="N309" s="45"/>
      <c r="O309" s="1"/>
      <c r="P309" s="1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  <c r="AF309" s="45"/>
      <c r="AG309" s="45"/>
      <c r="AH309" s="45"/>
      <c r="AI309" s="45"/>
      <c r="AJ309" s="45"/>
      <c r="AK309" s="45"/>
      <c r="AL309" s="45"/>
      <c r="AM309" s="45"/>
      <c r="AN309" s="45"/>
      <c r="AO309" s="45"/>
      <c r="AP309" s="45"/>
      <c r="AQ309" s="1"/>
      <c r="AR309" s="1"/>
    </row>
    <row r="310" spans="10:44" ht="21" customHeight="1">
      <c r="J310" s="2"/>
      <c r="K310" s="1"/>
      <c r="L310" s="1"/>
      <c r="M310" s="45"/>
      <c r="N310" s="45"/>
      <c r="O310" s="1"/>
      <c r="P310" s="1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  <c r="AF310" s="45"/>
      <c r="AG310" s="45"/>
      <c r="AH310" s="45"/>
      <c r="AI310" s="45"/>
      <c r="AJ310" s="45"/>
      <c r="AK310" s="45"/>
      <c r="AL310" s="45"/>
      <c r="AM310" s="45"/>
      <c r="AN310" s="45"/>
      <c r="AO310" s="45"/>
      <c r="AP310" s="45"/>
      <c r="AQ310" s="1"/>
      <c r="AR310" s="1"/>
    </row>
    <row r="311" spans="10:44" ht="21" customHeight="1">
      <c r="J311" s="2"/>
      <c r="K311" s="1"/>
      <c r="L311" s="1"/>
      <c r="M311" s="45"/>
      <c r="N311" s="45"/>
      <c r="O311" s="1"/>
      <c r="P311" s="1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  <c r="AF311" s="45"/>
      <c r="AG311" s="45"/>
      <c r="AH311" s="45"/>
      <c r="AI311" s="45"/>
      <c r="AJ311" s="45"/>
      <c r="AK311" s="45"/>
      <c r="AL311" s="45"/>
      <c r="AM311" s="45"/>
      <c r="AN311" s="45"/>
      <c r="AO311" s="45"/>
      <c r="AP311" s="45"/>
      <c r="AQ311" s="1"/>
      <c r="AR311" s="1"/>
    </row>
    <row r="312" spans="10:44" ht="21" customHeight="1">
      <c r="J312" s="2"/>
      <c r="K312" s="1"/>
      <c r="L312" s="1"/>
      <c r="M312" s="45"/>
      <c r="N312" s="45"/>
      <c r="O312" s="1"/>
      <c r="P312" s="1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  <c r="AF312" s="45"/>
      <c r="AG312" s="45"/>
      <c r="AH312" s="45"/>
      <c r="AI312" s="45"/>
      <c r="AJ312" s="45"/>
      <c r="AK312" s="45"/>
      <c r="AL312" s="45"/>
      <c r="AM312" s="45"/>
      <c r="AN312" s="45"/>
      <c r="AO312" s="45"/>
      <c r="AP312" s="45"/>
      <c r="AQ312" s="1"/>
      <c r="AR312" s="1"/>
    </row>
    <row r="313" spans="10:44" ht="21" customHeight="1">
      <c r="J313" s="2"/>
      <c r="K313" s="1"/>
      <c r="L313" s="1"/>
      <c r="M313" s="45"/>
      <c r="N313" s="45"/>
      <c r="O313" s="1"/>
      <c r="P313" s="1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  <c r="AF313" s="45"/>
      <c r="AG313" s="45"/>
      <c r="AH313" s="45"/>
      <c r="AI313" s="45"/>
      <c r="AJ313" s="45"/>
      <c r="AK313" s="45"/>
      <c r="AL313" s="45"/>
      <c r="AM313" s="45"/>
      <c r="AN313" s="45"/>
      <c r="AO313" s="45"/>
      <c r="AP313" s="45"/>
      <c r="AQ313" s="1"/>
      <c r="AR313" s="1"/>
    </row>
    <row r="314" spans="10:44" ht="21" customHeight="1">
      <c r="J314" s="2"/>
      <c r="K314" s="1"/>
      <c r="L314" s="1"/>
      <c r="M314" s="45"/>
      <c r="N314" s="45"/>
      <c r="O314" s="1"/>
      <c r="P314" s="1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  <c r="AF314" s="45"/>
      <c r="AG314" s="45"/>
      <c r="AH314" s="45"/>
      <c r="AI314" s="45"/>
      <c r="AJ314" s="45"/>
      <c r="AK314" s="45"/>
      <c r="AL314" s="45"/>
      <c r="AM314" s="45"/>
      <c r="AN314" s="45"/>
      <c r="AO314" s="45"/>
      <c r="AP314" s="45"/>
      <c r="AQ314" s="1"/>
      <c r="AR314" s="1"/>
    </row>
    <row r="315" spans="10:44" ht="21" customHeight="1">
      <c r="J315" s="2"/>
      <c r="K315" s="1"/>
      <c r="L315" s="1"/>
      <c r="M315" s="45"/>
      <c r="N315" s="45"/>
      <c r="O315" s="1"/>
      <c r="P315" s="1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  <c r="AF315" s="45"/>
      <c r="AG315" s="45"/>
      <c r="AH315" s="45"/>
      <c r="AI315" s="45"/>
      <c r="AJ315" s="45"/>
      <c r="AK315" s="45"/>
      <c r="AL315" s="45"/>
      <c r="AM315" s="45"/>
      <c r="AN315" s="45"/>
      <c r="AO315" s="45"/>
      <c r="AP315" s="45"/>
      <c r="AQ315" s="1"/>
      <c r="AR315" s="1"/>
    </row>
    <row r="316" spans="10:44" ht="21" customHeight="1">
      <c r="J316" s="2"/>
      <c r="K316" s="1"/>
      <c r="L316" s="1"/>
      <c r="M316" s="45"/>
      <c r="N316" s="45"/>
      <c r="O316" s="1"/>
      <c r="P316" s="1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  <c r="AF316" s="45"/>
      <c r="AG316" s="45"/>
      <c r="AH316" s="45"/>
      <c r="AI316" s="45"/>
      <c r="AJ316" s="45"/>
      <c r="AK316" s="45"/>
      <c r="AL316" s="45"/>
      <c r="AM316" s="45"/>
      <c r="AN316" s="45"/>
      <c r="AO316" s="45"/>
      <c r="AP316" s="45"/>
      <c r="AQ316" s="1"/>
      <c r="AR316" s="1"/>
    </row>
    <row r="317" spans="10:44" ht="21" customHeight="1">
      <c r="J317" s="2"/>
      <c r="K317" s="1"/>
      <c r="L317" s="1"/>
      <c r="M317" s="45"/>
      <c r="N317" s="45"/>
      <c r="O317" s="1"/>
      <c r="P317" s="1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  <c r="AF317" s="45"/>
      <c r="AG317" s="45"/>
      <c r="AH317" s="45"/>
      <c r="AI317" s="45"/>
      <c r="AJ317" s="45"/>
      <c r="AK317" s="45"/>
      <c r="AL317" s="45"/>
      <c r="AM317" s="45"/>
      <c r="AN317" s="45"/>
      <c r="AO317" s="45"/>
      <c r="AP317" s="45"/>
      <c r="AQ317" s="1"/>
      <c r="AR317" s="1"/>
    </row>
    <row r="318" spans="10:44" ht="21" customHeight="1">
      <c r="J318" s="2"/>
      <c r="K318" s="1"/>
      <c r="L318" s="1"/>
      <c r="M318" s="45"/>
      <c r="N318" s="45"/>
      <c r="O318" s="1"/>
      <c r="P318" s="1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  <c r="AF318" s="45"/>
      <c r="AG318" s="45"/>
      <c r="AH318" s="45"/>
      <c r="AI318" s="45"/>
      <c r="AJ318" s="45"/>
      <c r="AK318" s="45"/>
      <c r="AL318" s="45"/>
      <c r="AM318" s="45"/>
      <c r="AN318" s="45"/>
      <c r="AO318" s="45"/>
      <c r="AP318" s="45"/>
      <c r="AQ318" s="1"/>
      <c r="AR318" s="1"/>
    </row>
    <row r="319" spans="10:44" ht="21" customHeight="1">
      <c r="J319" s="2"/>
      <c r="K319" s="1"/>
      <c r="L319" s="1"/>
      <c r="M319" s="45"/>
      <c r="N319" s="45"/>
      <c r="O319" s="1"/>
      <c r="P319" s="1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  <c r="AF319" s="45"/>
      <c r="AG319" s="45"/>
      <c r="AH319" s="45"/>
      <c r="AI319" s="45"/>
      <c r="AJ319" s="45"/>
      <c r="AK319" s="45"/>
      <c r="AL319" s="45"/>
      <c r="AM319" s="45"/>
      <c r="AN319" s="45"/>
      <c r="AO319" s="45"/>
      <c r="AP319" s="45"/>
      <c r="AQ319" s="1"/>
      <c r="AR319" s="1"/>
    </row>
    <row r="320" spans="10:44" ht="21" customHeight="1">
      <c r="J320" s="2"/>
      <c r="K320" s="1"/>
      <c r="L320" s="1"/>
      <c r="M320" s="45"/>
      <c r="N320" s="45"/>
      <c r="O320" s="1"/>
      <c r="P320" s="1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  <c r="AF320" s="45"/>
      <c r="AG320" s="45"/>
      <c r="AH320" s="45"/>
      <c r="AI320" s="45"/>
      <c r="AJ320" s="45"/>
      <c r="AK320" s="45"/>
      <c r="AL320" s="45"/>
      <c r="AM320" s="45"/>
      <c r="AN320" s="45"/>
      <c r="AO320" s="45"/>
      <c r="AP320" s="45"/>
      <c r="AQ320" s="1"/>
      <c r="AR320" s="1"/>
    </row>
    <row r="321" spans="10:44" ht="21" customHeight="1">
      <c r="J321" s="2"/>
      <c r="K321" s="1"/>
      <c r="L321" s="1"/>
      <c r="M321" s="45"/>
      <c r="N321" s="45"/>
      <c r="O321" s="1"/>
      <c r="P321" s="1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  <c r="AF321" s="45"/>
      <c r="AG321" s="45"/>
      <c r="AH321" s="45"/>
      <c r="AI321" s="45"/>
      <c r="AJ321" s="45"/>
      <c r="AK321" s="45"/>
      <c r="AL321" s="45"/>
      <c r="AM321" s="45"/>
      <c r="AN321" s="45"/>
      <c r="AO321" s="45"/>
      <c r="AP321" s="45"/>
      <c r="AQ321" s="1"/>
      <c r="AR321" s="1"/>
    </row>
    <row r="322" spans="10:44" ht="21" customHeight="1">
      <c r="J322" s="2"/>
      <c r="K322" s="1"/>
      <c r="L322" s="1"/>
      <c r="M322" s="45"/>
      <c r="N322" s="45"/>
      <c r="O322" s="1"/>
      <c r="P322" s="1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  <c r="AF322" s="45"/>
      <c r="AG322" s="45"/>
      <c r="AH322" s="45"/>
      <c r="AI322" s="45"/>
      <c r="AJ322" s="45"/>
      <c r="AK322" s="45"/>
      <c r="AL322" s="45"/>
      <c r="AM322" s="45"/>
      <c r="AN322" s="45"/>
      <c r="AO322" s="45"/>
      <c r="AP322" s="45"/>
      <c r="AQ322" s="1"/>
      <c r="AR322" s="1"/>
    </row>
    <row r="323" spans="10:44" ht="21" customHeight="1">
      <c r="J323" s="2"/>
      <c r="K323" s="1"/>
      <c r="L323" s="1"/>
      <c r="M323" s="45"/>
      <c r="N323" s="45"/>
      <c r="O323" s="1"/>
      <c r="P323" s="1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  <c r="AF323" s="45"/>
      <c r="AG323" s="45"/>
      <c r="AH323" s="45"/>
      <c r="AI323" s="45"/>
      <c r="AJ323" s="45"/>
      <c r="AK323" s="45"/>
      <c r="AL323" s="45"/>
      <c r="AM323" s="45"/>
      <c r="AN323" s="45"/>
      <c r="AO323" s="45"/>
      <c r="AP323" s="45"/>
      <c r="AQ323" s="1"/>
      <c r="AR323" s="1"/>
    </row>
    <row r="324" spans="10:44" ht="21" customHeight="1">
      <c r="J324" s="2"/>
      <c r="K324" s="1"/>
      <c r="L324" s="1"/>
      <c r="M324" s="45"/>
      <c r="N324" s="45"/>
      <c r="O324" s="1"/>
      <c r="P324" s="1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  <c r="AF324" s="45"/>
      <c r="AG324" s="45"/>
      <c r="AH324" s="45"/>
      <c r="AI324" s="45"/>
      <c r="AJ324" s="45"/>
      <c r="AK324" s="45"/>
      <c r="AL324" s="45"/>
      <c r="AM324" s="45"/>
      <c r="AN324" s="45"/>
      <c r="AO324" s="45"/>
      <c r="AP324" s="45"/>
      <c r="AQ324" s="1"/>
      <c r="AR324" s="1"/>
    </row>
    <row r="325" spans="10:44" ht="21" customHeight="1">
      <c r="J325" s="2"/>
      <c r="K325" s="1"/>
      <c r="L325" s="1"/>
      <c r="M325" s="45"/>
      <c r="N325" s="45"/>
      <c r="O325" s="1"/>
      <c r="P325" s="1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  <c r="AF325" s="45"/>
      <c r="AG325" s="45"/>
      <c r="AH325" s="45"/>
      <c r="AI325" s="45"/>
      <c r="AJ325" s="45"/>
      <c r="AK325" s="45"/>
      <c r="AL325" s="45"/>
      <c r="AM325" s="45"/>
      <c r="AN325" s="45"/>
      <c r="AO325" s="45"/>
      <c r="AP325" s="45"/>
      <c r="AQ325" s="1"/>
      <c r="AR325" s="1"/>
    </row>
    <row r="326" spans="10:44" ht="21" customHeight="1">
      <c r="J326" s="2"/>
      <c r="K326" s="1"/>
      <c r="L326" s="1"/>
      <c r="M326" s="45"/>
      <c r="N326" s="45"/>
      <c r="O326" s="1"/>
      <c r="P326" s="1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  <c r="AF326" s="45"/>
      <c r="AG326" s="45"/>
      <c r="AH326" s="45"/>
      <c r="AI326" s="45"/>
      <c r="AJ326" s="45"/>
      <c r="AK326" s="45"/>
      <c r="AL326" s="45"/>
      <c r="AM326" s="45"/>
      <c r="AN326" s="45"/>
      <c r="AO326" s="45"/>
      <c r="AP326" s="45"/>
      <c r="AQ326" s="1"/>
      <c r="AR326" s="1"/>
    </row>
    <row r="327" spans="10:44" ht="21" customHeight="1">
      <c r="J327" s="2"/>
      <c r="K327" s="1"/>
      <c r="L327" s="1"/>
      <c r="M327" s="45"/>
      <c r="N327" s="45"/>
      <c r="O327" s="1"/>
      <c r="P327" s="1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  <c r="AC327" s="45"/>
      <c r="AD327" s="45"/>
      <c r="AE327" s="45"/>
      <c r="AF327" s="45"/>
      <c r="AG327" s="45"/>
      <c r="AH327" s="45"/>
      <c r="AI327" s="45"/>
      <c r="AJ327" s="45"/>
      <c r="AK327" s="45"/>
      <c r="AL327" s="45"/>
      <c r="AM327" s="45"/>
      <c r="AN327" s="45"/>
      <c r="AO327" s="45"/>
      <c r="AP327" s="45"/>
      <c r="AQ327" s="1"/>
      <c r="AR327" s="1"/>
    </row>
    <row r="328" spans="10:44" ht="21" customHeight="1">
      <c r="J328" s="2"/>
      <c r="K328" s="1"/>
      <c r="L328" s="1"/>
      <c r="M328" s="45"/>
      <c r="N328" s="45"/>
      <c r="O328" s="1"/>
      <c r="P328" s="1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  <c r="AC328" s="45"/>
      <c r="AD328" s="45"/>
      <c r="AE328" s="45"/>
      <c r="AF328" s="45"/>
      <c r="AG328" s="45"/>
      <c r="AH328" s="45"/>
      <c r="AI328" s="45"/>
      <c r="AJ328" s="45"/>
      <c r="AK328" s="45"/>
      <c r="AL328" s="45"/>
      <c r="AM328" s="45"/>
      <c r="AN328" s="45"/>
      <c r="AO328" s="45"/>
      <c r="AP328" s="45"/>
      <c r="AQ328" s="1"/>
      <c r="AR328" s="1"/>
    </row>
    <row r="329" spans="10:44" ht="21" customHeight="1">
      <c r="J329" s="2"/>
      <c r="K329" s="1"/>
      <c r="L329" s="1"/>
      <c r="M329" s="45"/>
      <c r="N329" s="45"/>
      <c r="O329" s="1"/>
      <c r="P329" s="1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  <c r="AC329" s="45"/>
      <c r="AD329" s="45"/>
      <c r="AE329" s="45"/>
      <c r="AF329" s="45"/>
      <c r="AG329" s="45"/>
      <c r="AH329" s="45"/>
      <c r="AI329" s="45"/>
      <c r="AJ329" s="45"/>
      <c r="AK329" s="45"/>
      <c r="AL329" s="45"/>
      <c r="AM329" s="45"/>
      <c r="AN329" s="45"/>
      <c r="AO329" s="45"/>
      <c r="AP329" s="45"/>
      <c r="AQ329" s="1"/>
      <c r="AR329" s="1"/>
    </row>
    <row r="330" spans="10:44" ht="21" customHeight="1">
      <c r="J330" s="2"/>
      <c r="K330" s="1"/>
      <c r="L330" s="1"/>
      <c r="M330" s="45"/>
      <c r="N330" s="45"/>
      <c r="O330" s="1"/>
      <c r="P330" s="1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  <c r="AC330" s="45"/>
      <c r="AD330" s="45"/>
      <c r="AE330" s="45"/>
      <c r="AF330" s="45"/>
      <c r="AG330" s="45"/>
      <c r="AH330" s="45"/>
      <c r="AI330" s="45"/>
      <c r="AJ330" s="45"/>
      <c r="AK330" s="45"/>
      <c r="AL330" s="45"/>
      <c r="AM330" s="45"/>
      <c r="AN330" s="45"/>
      <c r="AO330" s="45"/>
      <c r="AP330" s="45"/>
      <c r="AQ330" s="1"/>
      <c r="AR330" s="1"/>
    </row>
    <row r="331" spans="10:44" ht="21" customHeight="1">
      <c r="J331" s="2"/>
      <c r="K331" s="1"/>
      <c r="L331" s="1"/>
      <c r="M331" s="45"/>
      <c r="N331" s="45"/>
      <c r="O331" s="1"/>
      <c r="P331" s="1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  <c r="AC331" s="45"/>
      <c r="AD331" s="45"/>
      <c r="AE331" s="45"/>
      <c r="AF331" s="45"/>
      <c r="AG331" s="45"/>
      <c r="AH331" s="45"/>
      <c r="AI331" s="45"/>
      <c r="AJ331" s="45"/>
      <c r="AK331" s="45"/>
      <c r="AL331" s="45"/>
      <c r="AM331" s="45"/>
      <c r="AN331" s="45"/>
      <c r="AO331" s="45"/>
      <c r="AP331" s="45"/>
      <c r="AQ331" s="1"/>
      <c r="AR331" s="1"/>
    </row>
    <row r="332" spans="10:44" ht="21" customHeight="1">
      <c r="J332" s="2"/>
      <c r="K332" s="1"/>
      <c r="L332" s="1"/>
      <c r="M332" s="45"/>
      <c r="N332" s="45"/>
      <c r="O332" s="1"/>
      <c r="P332" s="1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  <c r="AF332" s="45"/>
      <c r="AG332" s="45"/>
      <c r="AH332" s="45"/>
      <c r="AI332" s="45"/>
      <c r="AJ332" s="45"/>
      <c r="AK332" s="45"/>
      <c r="AL332" s="45"/>
      <c r="AM332" s="45"/>
      <c r="AN332" s="45"/>
      <c r="AO332" s="45"/>
      <c r="AP332" s="45"/>
      <c r="AQ332" s="1"/>
      <c r="AR332" s="1"/>
    </row>
    <row r="333" spans="10:44" ht="21" customHeight="1">
      <c r="J333" s="2"/>
      <c r="K333" s="1"/>
      <c r="L333" s="1"/>
      <c r="M333" s="45"/>
      <c r="N333" s="45"/>
      <c r="O333" s="1"/>
      <c r="P333" s="1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  <c r="AF333" s="45"/>
      <c r="AG333" s="45"/>
      <c r="AH333" s="45"/>
      <c r="AI333" s="45"/>
      <c r="AJ333" s="45"/>
      <c r="AK333" s="45"/>
      <c r="AL333" s="45"/>
      <c r="AM333" s="45"/>
      <c r="AN333" s="45"/>
      <c r="AO333" s="45"/>
      <c r="AP333" s="45"/>
      <c r="AQ333" s="1"/>
      <c r="AR333" s="1"/>
    </row>
    <row r="334" spans="10:44" ht="21" customHeight="1">
      <c r="J334" s="2"/>
      <c r="K334" s="1"/>
      <c r="L334" s="1"/>
      <c r="M334" s="45"/>
      <c r="N334" s="45"/>
      <c r="O334" s="1"/>
      <c r="P334" s="1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  <c r="AF334" s="45"/>
      <c r="AG334" s="45"/>
      <c r="AH334" s="45"/>
      <c r="AI334" s="45"/>
      <c r="AJ334" s="45"/>
      <c r="AK334" s="45"/>
      <c r="AL334" s="45"/>
      <c r="AM334" s="45"/>
      <c r="AN334" s="45"/>
      <c r="AO334" s="45"/>
      <c r="AP334" s="45"/>
      <c r="AQ334" s="1"/>
      <c r="AR334" s="1"/>
    </row>
    <row r="335" spans="10:44" ht="21" customHeight="1">
      <c r="J335" s="2"/>
      <c r="K335" s="1"/>
      <c r="L335" s="1"/>
      <c r="M335" s="45"/>
      <c r="N335" s="45"/>
      <c r="O335" s="1"/>
      <c r="P335" s="1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  <c r="AC335" s="45"/>
      <c r="AD335" s="45"/>
      <c r="AE335" s="45"/>
      <c r="AF335" s="45"/>
      <c r="AG335" s="45"/>
      <c r="AH335" s="45"/>
      <c r="AI335" s="45"/>
      <c r="AJ335" s="45"/>
      <c r="AK335" s="45"/>
      <c r="AL335" s="45"/>
      <c r="AM335" s="45"/>
      <c r="AN335" s="45"/>
      <c r="AO335" s="45"/>
      <c r="AP335" s="45"/>
      <c r="AQ335" s="1"/>
      <c r="AR335" s="1"/>
    </row>
    <row r="336" spans="10:44" ht="21" customHeight="1">
      <c r="J336" s="2"/>
      <c r="K336" s="1"/>
      <c r="L336" s="1"/>
      <c r="M336" s="45"/>
      <c r="N336" s="45"/>
      <c r="O336" s="1"/>
      <c r="P336" s="1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  <c r="AC336" s="45"/>
      <c r="AD336" s="45"/>
      <c r="AE336" s="45"/>
      <c r="AF336" s="45"/>
      <c r="AG336" s="45"/>
      <c r="AH336" s="45"/>
      <c r="AI336" s="45"/>
      <c r="AJ336" s="45"/>
      <c r="AK336" s="45"/>
      <c r="AL336" s="45"/>
      <c r="AM336" s="45"/>
      <c r="AN336" s="45"/>
      <c r="AO336" s="45"/>
      <c r="AP336" s="45"/>
      <c r="AQ336" s="1"/>
      <c r="AR336" s="1"/>
    </row>
    <row r="337" spans="10:44" ht="21" customHeight="1">
      <c r="J337" s="2"/>
      <c r="K337" s="1"/>
      <c r="L337" s="1"/>
      <c r="M337" s="45"/>
      <c r="N337" s="45"/>
      <c r="O337" s="1"/>
      <c r="P337" s="1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  <c r="AC337" s="45"/>
      <c r="AD337" s="45"/>
      <c r="AE337" s="45"/>
      <c r="AF337" s="45"/>
      <c r="AG337" s="45"/>
      <c r="AH337" s="45"/>
      <c r="AI337" s="45"/>
      <c r="AJ337" s="45"/>
      <c r="AK337" s="45"/>
      <c r="AL337" s="45"/>
      <c r="AM337" s="45"/>
      <c r="AN337" s="45"/>
      <c r="AO337" s="45"/>
      <c r="AP337" s="45"/>
      <c r="AQ337" s="1"/>
      <c r="AR337" s="1"/>
    </row>
    <row r="338" spans="10:44" ht="21" customHeight="1">
      <c r="J338" s="2"/>
      <c r="K338" s="1"/>
      <c r="L338" s="1"/>
      <c r="M338" s="45"/>
      <c r="N338" s="45"/>
      <c r="O338" s="1"/>
      <c r="P338" s="1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  <c r="AC338" s="45"/>
      <c r="AD338" s="45"/>
      <c r="AE338" s="45"/>
      <c r="AF338" s="45"/>
      <c r="AG338" s="45"/>
      <c r="AH338" s="45"/>
      <c r="AI338" s="45"/>
      <c r="AJ338" s="45"/>
      <c r="AK338" s="45"/>
      <c r="AL338" s="45"/>
      <c r="AM338" s="45"/>
      <c r="AN338" s="45"/>
      <c r="AO338" s="45"/>
      <c r="AP338" s="45"/>
      <c r="AQ338" s="1"/>
      <c r="AR338" s="1"/>
    </row>
    <row r="339" spans="10:44" ht="21" customHeight="1">
      <c r="J339" s="2"/>
      <c r="K339" s="1"/>
      <c r="L339" s="1"/>
      <c r="M339" s="45"/>
      <c r="N339" s="45"/>
      <c r="O339" s="1"/>
      <c r="P339" s="1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  <c r="AC339" s="45"/>
      <c r="AD339" s="45"/>
      <c r="AE339" s="45"/>
      <c r="AF339" s="45"/>
      <c r="AG339" s="45"/>
      <c r="AH339" s="45"/>
      <c r="AI339" s="45"/>
      <c r="AJ339" s="45"/>
      <c r="AK339" s="45"/>
      <c r="AL339" s="45"/>
      <c r="AM339" s="45"/>
      <c r="AN339" s="45"/>
      <c r="AO339" s="45"/>
      <c r="AP339" s="45"/>
      <c r="AQ339" s="1"/>
      <c r="AR339" s="1"/>
    </row>
    <row r="340" spans="10:44" ht="21" customHeight="1">
      <c r="J340" s="2"/>
      <c r="K340" s="1"/>
      <c r="L340" s="1"/>
      <c r="M340" s="45"/>
      <c r="N340" s="45"/>
      <c r="O340" s="1"/>
      <c r="P340" s="1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  <c r="AC340" s="45"/>
      <c r="AD340" s="45"/>
      <c r="AE340" s="45"/>
      <c r="AF340" s="45"/>
      <c r="AG340" s="45"/>
      <c r="AH340" s="45"/>
      <c r="AI340" s="45"/>
      <c r="AJ340" s="45"/>
      <c r="AK340" s="45"/>
      <c r="AL340" s="45"/>
      <c r="AM340" s="45"/>
      <c r="AN340" s="45"/>
      <c r="AO340" s="45"/>
      <c r="AP340" s="45"/>
      <c r="AQ340" s="1"/>
      <c r="AR340" s="1"/>
    </row>
    <row r="341" spans="10:44" ht="21" customHeight="1">
      <c r="J341" s="2"/>
      <c r="K341" s="1"/>
      <c r="L341" s="1"/>
      <c r="M341" s="45"/>
      <c r="N341" s="45"/>
      <c r="O341" s="1"/>
      <c r="P341" s="1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  <c r="AC341" s="45"/>
      <c r="AD341" s="45"/>
      <c r="AE341" s="45"/>
      <c r="AF341" s="45"/>
      <c r="AG341" s="45"/>
      <c r="AH341" s="45"/>
      <c r="AI341" s="45"/>
      <c r="AJ341" s="45"/>
      <c r="AK341" s="45"/>
      <c r="AL341" s="45"/>
      <c r="AM341" s="45"/>
      <c r="AN341" s="45"/>
      <c r="AO341" s="45"/>
      <c r="AP341" s="45"/>
      <c r="AQ341" s="1"/>
      <c r="AR341" s="1"/>
    </row>
    <row r="342" spans="10:44" ht="21" customHeight="1">
      <c r="J342" s="2"/>
      <c r="K342" s="1"/>
      <c r="L342" s="1"/>
      <c r="M342" s="45"/>
      <c r="N342" s="45"/>
      <c r="O342" s="1"/>
      <c r="P342" s="1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  <c r="AC342" s="45"/>
      <c r="AD342" s="45"/>
      <c r="AE342" s="45"/>
      <c r="AF342" s="45"/>
      <c r="AG342" s="45"/>
      <c r="AH342" s="45"/>
      <c r="AI342" s="45"/>
      <c r="AJ342" s="45"/>
      <c r="AK342" s="45"/>
      <c r="AL342" s="45"/>
      <c r="AM342" s="45"/>
      <c r="AN342" s="45"/>
      <c r="AO342" s="45"/>
      <c r="AP342" s="45"/>
      <c r="AQ342" s="1"/>
      <c r="AR342" s="1"/>
    </row>
    <row r="343" spans="10:44" ht="21" customHeight="1">
      <c r="J343" s="2"/>
      <c r="K343" s="1"/>
      <c r="L343" s="1"/>
      <c r="M343" s="45"/>
      <c r="N343" s="45"/>
      <c r="O343" s="1"/>
      <c r="P343" s="1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  <c r="AC343" s="45"/>
      <c r="AD343" s="45"/>
      <c r="AE343" s="45"/>
      <c r="AF343" s="45"/>
      <c r="AG343" s="45"/>
      <c r="AH343" s="45"/>
      <c r="AI343" s="45"/>
      <c r="AJ343" s="45"/>
      <c r="AK343" s="45"/>
      <c r="AL343" s="45"/>
      <c r="AM343" s="45"/>
      <c r="AN343" s="45"/>
      <c r="AO343" s="45"/>
      <c r="AP343" s="45"/>
      <c r="AQ343" s="1"/>
      <c r="AR343" s="1"/>
    </row>
    <row r="344" spans="10:44" ht="21" customHeight="1">
      <c r="J344" s="2"/>
      <c r="K344" s="1"/>
      <c r="L344" s="1"/>
      <c r="M344" s="45"/>
      <c r="N344" s="45"/>
      <c r="O344" s="1"/>
      <c r="P344" s="1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  <c r="AC344" s="45"/>
      <c r="AD344" s="45"/>
      <c r="AE344" s="45"/>
      <c r="AF344" s="45"/>
      <c r="AG344" s="45"/>
      <c r="AH344" s="45"/>
      <c r="AI344" s="45"/>
      <c r="AJ344" s="45"/>
      <c r="AK344" s="45"/>
      <c r="AL344" s="45"/>
      <c r="AM344" s="45"/>
      <c r="AN344" s="45"/>
      <c r="AO344" s="45"/>
      <c r="AP344" s="45"/>
      <c r="AQ344" s="1"/>
      <c r="AR344" s="1"/>
    </row>
    <row r="345" spans="10:44" ht="21" customHeight="1">
      <c r="J345" s="2"/>
      <c r="K345" s="1"/>
      <c r="L345" s="1"/>
      <c r="M345" s="45"/>
      <c r="N345" s="45"/>
      <c r="O345" s="1"/>
      <c r="P345" s="1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  <c r="AC345" s="45"/>
      <c r="AD345" s="45"/>
      <c r="AE345" s="45"/>
      <c r="AF345" s="45"/>
      <c r="AG345" s="45"/>
      <c r="AH345" s="45"/>
      <c r="AI345" s="45"/>
      <c r="AJ345" s="45"/>
      <c r="AK345" s="45"/>
      <c r="AL345" s="45"/>
      <c r="AM345" s="45"/>
      <c r="AN345" s="45"/>
      <c r="AO345" s="45"/>
      <c r="AP345" s="45"/>
      <c r="AQ345" s="1"/>
      <c r="AR345" s="1"/>
    </row>
    <row r="346" spans="10:44" ht="21" customHeight="1">
      <c r="J346" s="2"/>
      <c r="K346" s="1"/>
      <c r="L346" s="1"/>
      <c r="M346" s="45"/>
      <c r="N346" s="45"/>
      <c r="O346" s="1"/>
      <c r="P346" s="1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  <c r="AC346" s="45"/>
      <c r="AD346" s="45"/>
      <c r="AE346" s="45"/>
      <c r="AF346" s="45"/>
      <c r="AG346" s="45"/>
      <c r="AH346" s="45"/>
      <c r="AI346" s="45"/>
      <c r="AJ346" s="45"/>
      <c r="AK346" s="45"/>
      <c r="AL346" s="45"/>
      <c r="AM346" s="45"/>
      <c r="AN346" s="45"/>
      <c r="AO346" s="45"/>
      <c r="AP346" s="45"/>
      <c r="AQ346" s="1"/>
      <c r="AR346" s="1"/>
    </row>
    <row r="347" spans="10:44" ht="21" customHeight="1">
      <c r="J347" s="2"/>
      <c r="K347" s="1"/>
      <c r="L347" s="1"/>
      <c r="M347" s="45"/>
      <c r="N347" s="45"/>
      <c r="O347" s="1"/>
      <c r="P347" s="1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  <c r="AC347" s="45"/>
      <c r="AD347" s="45"/>
      <c r="AE347" s="45"/>
      <c r="AF347" s="45"/>
      <c r="AG347" s="45"/>
      <c r="AH347" s="45"/>
      <c r="AI347" s="45"/>
      <c r="AJ347" s="45"/>
      <c r="AK347" s="45"/>
      <c r="AL347" s="45"/>
      <c r="AM347" s="45"/>
      <c r="AN347" s="45"/>
      <c r="AO347" s="45"/>
      <c r="AP347" s="45"/>
      <c r="AQ347" s="1"/>
      <c r="AR347" s="1"/>
    </row>
    <row r="348" spans="10:44" ht="21" customHeight="1">
      <c r="J348" s="2"/>
      <c r="K348" s="1"/>
      <c r="L348" s="1"/>
      <c r="M348" s="45"/>
      <c r="N348" s="45"/>
      <c r="O348" s="1"/>
      <c r="P348" s="1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  <c r="AC348" s="45"/>
      <c r="AD348" s="45"/>
      <c r="AE348" s="45"/>
      <c r="AF348" s="45"/>
      <c r="AG348" s="45"/>
      <c r="AH348" s="45"/>
      <c r="AI348" s="45"/>
      <c r="AJ348" s="45"/>
      <c r="AK348" s="45"/>
      <c r="AL348" s="45"/>
      <c r="AM348" s="45"/>
      <c r="AN348" s="45"/>
      <c r="AO348" s="45"/>
      <c r="AP348" s="45"/>
      <c r="AQ348" s="1"/>
      <c r="AR348" s="1"/>
    </row>
    <row r="349" spans="10:44" ht="21" customHeight="1">
      <c r="J349" s="2"/>
      <c r="K349" s="1"/>
      <c r="L349" s="1"/>
      <c r="M349" s="45"/>
      <c r="N349" s="45"/>
      <c r="O349" s="1"/>
      <c r="P349" s="1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  <c r="AC349" s="45"/>
      <c r="AD349" s="45"/>
      <c r="AE349" s="45"/>
      <c r="AF349" s="45"/>
      <c r="AG349" s="45"/>
      <c r="AH349" s="45"/>
      <c r="AI349" s="45"/>
      <c r="AJ349" s="45"/>
      <c r="AK349" s="45"/>
      <c r="AL349" s="45"/>
      <c r="AM349" s="45"/>
      <c r="AN349" s="45"/>
      <c r="AO349" s="45"/>
      <c r="AP349" s="45"/>
      <c r="AQ349" s="1"/>
      <c r="AR349" s="1"/>
    </row>
    <row r="350" spans="10:44" ht="21" customHeight="1">
      <c r="J350" s="2"/>
      <c r="K350" s="1"/>
      <c r="L350" s="1"/>
      <c r="M350" s="45"/>
      <c r="N350" s="45"/>
      <c r="O350" s="1"/>
      <c r="P350" s="1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  <c r="AC350" s="45"/>
      <c r="AD350" s="45"/>
      <c r="AE350" s="45"/>
      <c r="AF350" s="45"/>
      <c r="AG350" s="45"/>
      <c r="AH350" s="45"/>
      <c r="AI350" s="45"/>
      <c r="AJ350" s="45"/>
      <c r="AK350" s="45"/>
      <c r="AL350" s="45"/>
      <c r="AM350" s="45"/>
      <c r="AN350" s="45"/>
      <c r="AO350" s="45"/>
      <c r="AP350" s="45"/>
      <c r="AQ350" s="1"/>
      <c r="AR350" s="1"/>
    </row>
    <row r="351" spans="10:44" ht="21" customHeight="1">
      <c r="J351" s="2"/>
      <c r="K351" s="1"/>
      <c r="L351" s="1"/>
      <c r="M351" s="45"/>
      <c r="N351" s="45"/>
      <c r="O351" s="1"/>
      <c r="P351" s="1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  <c r="AC351" s="45"/>
      <c r="AD351" s="45"/>
      <c r="AE351" s="45"/>
      <c r="AF351" s="45"/>
      <c r="AG351" s="45"/>
      <c r="AH351" s="45"/>
      <c r="AI351" s="45"/>
      <c r="AJ351" s="45"/>
      <c r="AK351" s="45"/>
      <c r="AL351" s="45"/>
      <c r="AM351" s="45"/>
      <c r="AN351" s="45"/>
      <c r="AO351" s="45"/>
      <c r="AP351" s="45"/>
      <c r="AQ351" s="1"/>
      <c r="AR351" s="1"/>
    </row>
    <row r="352" spans="10:44" ht="21" customHeight="1">
      <c r="J352" s="2"/>
      <c r="K352" s="1"/>
      <c r="L352" s="1"/>
      <c r="M352" s="45"/>
      <c r="N352" s="45"/>
      <c r="O352" s="1"/>
      <c r="P352" s="1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  <c r="AC352" s="45"/>
      <c r="AD352" s="45"/>
      <c r="AE352" s="45"/>
      <c r="AF352" s="45"/>
      <c r="AG352" s="45"/>
      <c r="AH352" s="45"/>
      <c r="AI352" s="45"/>
      <c r="AJ352" s="45"/>
      <c r="AK352" s="45"/>
      <c r="AL352" s="45"/>
      <c r="AM352" s="45"/>
      <c r="AN352" s="45"/>
      <c r="AO352" s="45"/>
      <c r="AP352" s="45"/>
      <c r="AQ352" s="1"/>
      <c r="AR352" s="1"/>
    </row>
    <row r="353" spans="10:44" ht="21" customHeight="1">
      <c r="J353" s="2"/>
      <c r="K353" s="1"/>
      <c r="L353" s="1"/>
      <c r="M353" s="45"/>
      <c r="N353" s="45"/>
      <c r="O353" s="1"/>
      <c r="P353" s="1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5"/>
      <c r="AE353" s="45"/>
      <c r="AF353" s="45"/>
      <c r="AG353" s="45"/>
      <c r="AH353" s="45"/>
      <c r="AI353" s="45"/>
      <c r="AJ353" s="45"/>
      <c r="AK353" s="45"/>
      <c r="AL353" s="45"/>
      <c r="AM353" s="45"/>
      <c r="AN353" s="45"/>
      <c r="AO353" s="45"/>
      <c r="AP353" s="45"/>
      <c r="AQ353" s="1"/>
      <c r="AR353" s="1"/>
    </row>
    <row r="354" spans="10:44" ht="21" customHeight="1">
      <c r="J354" s="2"/>
      <c r="K354" s="1"/>
      <c r="L354" s="1"/>
      <c r="M354" s="45"/>
      <c r="N354" s="45"/>
      <c r="O354" s="1"/>
      <c r="P354" s="1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  <c r="AC354" s="45"/>
      <c r="AD354" s="45"/>
      <c r="AE354" s="45"/>
      <c r="AF354" s="45"/>
      <c r="AG354" s="45"/>
      <c r="AH354" s="45"/>
      <c r="AI354" s="45"/>
      <c r="AJ354" s="45"/>
      <c r="AK354" s="45"/>
      <c r="AL354" s="45"/>
      <c r="AM354" s="45"/>
      <c r="AN354" s="45"/>
      <c r="AO354" s="45"/>
      <c r="AP354" s="45"/>
      <c r="AQ354" s="1"/>
      <c r="AR354" s="1"/>
    </row>
    <row r="355" spans="10:44" ht="21" customHeight="1">
      <c r="J355" s="2"/>
      <c r="K355" s="1"/>
      <c r="L355" s="1"/>
      <c r="M355" s="45"/>
      <c r="N355" s="45"/>
      <c r="O355" s="1"/>
      <c r="P355" s="1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  <c r="AC355" s="45"/>
      <c r="AD355" s="45"/>
      <c r="AE355" s="45"/>
      <c r="AF355" s="45"/>
      <c r="AG355" s="45"/>
      <c r="AH355" s="45"/>
      <c r="AI355" s="45"/>
      <c r="AJ355" s="45"/>
      <c r="AK355" s="45"/>
      <c r="AL355" s="45"/>
      <c r="AM355" s="45"/>
      <c r="AN355" s="45"/>
      <c r="AO355" s="45"/>
      <c r="AP355" s="45"/>
      <c r="AQ355" s="1"/>
      <c r="AR355" s="1"/>
    </row>
    <row r="356" spans="10:44" ht="21" customHeight="1">
      <c r="J356" s="2"/>
      <c r="K356" s="1"/>
      <c r="L356" s="1"/>
      <c r="M356" s="45"/>
      <c r="N356" s="45"/>
      <c r="O356" s="1"/>
      <c r="P356" s="1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  <c r="AC356" s="45"/>
      <c r="AD356" s="45"/>
      <c r="AE356" s="45"/>
      <c r="AF356" s="45"/>
      <c r="AG356" s="45"/>
      <c r="AH356" s="45"/>
      <c r="AI356" s="45"/>
      <c r="AJ356" s="45"/>
      <c r="AK356" s="45"/>
      <c r="AL356" s="45"/>
      <c r="AM356" s="45"/>
      <c r="AN356" s="45"/>
      <c r="AO356" s="45"/>
      <c r="AP356" s="45"/>
      <c r="AQ356" s="1"/>
      <c r="AR356" s="1"/>
    </row>
    <row r="357" spans="10:44" ht="21" customHeight="1">
      <c r="J357" s="2"/>
      <c r="K357" s="1"/>
      <c r="L357" s="1"/>
      <c r="M357" s="45"/>
      <c r="N357" s="45"/>
      <c r="O357" s="1"/>
      <c r="P357" s="1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  <c r="AC357" s="45"/>
      <c r="AD357" s="45"/>
      <c r="AE357" s="45"/>
      <c r="AF357" s="45"/>
      <c r="AG357" s="45"/>
      <c r="AH357" s="45"/>
      <c r="AI357" s="45"/>
      <c r="AJ357" s="45"/>
      <c r="AK357" s="45"/>
      <c r="AL357" s="45"/>
      <c r="AM357" s="45"/>
      <c r="AN357" s="45"/>
      <c r="AO357" s="45"/>
      <c r="AP357" s="45"/>
      <c r="AQ357" s="1"/>
      <c r="AR357" s="1"/>
    </row>
    <row r="358" spans="10:44" ht="21" customHeight="1">
      <c r="J358" s="2"/>
      <c r="K358" s="1"/>
      <c r="L358" s="1"/>
      <c r="M358" s="45"/>
      <c r="N358" s="45"/>
      <c r="O358" s="1"/>
      <c r="P358" s="1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  <c r="AC358" s="45"/>
      <c r="AD358" s="45"/>
      <c r="AE358" s="45"/>
      <c r="AF358" s="45"/>
      <c r="AG358" s="45"/>
      <c r="AH358" s="45"/>
      <c r="AI358" s="45"/>
      <c r="AJ358" s="45"/>
      <c r="AK358" s="45"/>
      <c r="AL358" s="45"/>
      <c r="AM358" s="45"/>
      <c r="AN358" s="45"/>
      <c r="AO358" s="45"/>
      <c r="AP358" s="45"/>
      <c r="AQ358" s="1"/>
      <c r="AR358" s="1"/>
    </row>
    <row r="359" spans="10:44" ht="21" customHeight="1">
      <c r="J359" s="2"/>
      <c r="K359" s="1"/>
      <c r="L359" s="1"/>
      <c r="M359" s="45"/>
      <c r="N359" s="45"/>
      <c r="O359" s="1"/>
      <c r="P359" s="1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  <c r="AC359" s="45"/>
      <c r="AD359" s="45"/>
      <c r="AE359" s="45"/>
      <c r="AF359" s="45"/>
      <c r="AG359" s="45"/>
      <c r="AH359" s="45"/>
      <c r="AI359" s="45"/>
      <c r="AJ359" s="45"/>
      <c r="AK359" s="45"/>
      <c r="AL359" s="45"/>
      <c r="AM359" s="45"/>
      <c r="AN359" s="45"/>
      <c r="AO359" s="45"/>
      <c r="AP359" s="45"/>
      <c r="AQ359" s="1"/>
      <c r="AR359" s="1"/>
    </row>
    <row r="360" spans="10:44" ht="21" customHeight="1">
      <c r="J360" s="2"/>
      <c r="K360" s="1"/>
      <c r="L360" s="1"/>
      <c r="M360" s="45"/>
      <c r="N360" s="45"/>
      <c r="O360" s="1"/>
      <c r="P360" s="1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  <c r="AC360" s="45"/>
      <c r="AD360" s="45"/>
      <c r="AE360" s="45"/>
      <c r="AF360" s="45"/>
      <c r="AG360" s="45"/>
      <c r="AH360" s="45"/>
      <c r="AI360" s="45"/>
      <c r="AJ360" s="45"/>
      <c r="AK360" s="45"/>
      <c r="AL360" s="45"/>
      <c r="AM360" s="45"/>
      <c r="AN360" s="45"/>
      <c r="AO360" s="45"/>
      <c r="AP360" s="45"/>
      <c r="AQ360" s="1"/>
      <c r="AR360" s="1"/>
    </row>
    <row r="361" spans="10:44" ht="21" customHeight="1">
      <c r="J361" s="2"/>
      <c r="K361" s="1"/>
      <c r="L361" s="1"/>
      <c r="M361" s="45"/>
      <c r="N361" s="45"/>
      <c r="O361" s="1"/>
      <c r="P361" s="1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  <c r="AC361" s="45"/>
      <c r="AD361" s="45"/>
      <c r="AE361" s="45"/>
      <c r="AF361" s="45"/>
      <c r="AG361" s="45"/>
      <c r="AH361" s="45"/>
      <c r="AI361" s="45"/>
      <c r="AJ361" s="45"/>
      <c r="AK361" s="45"/>
      <c r="AL361" s="45"/>
      <c r="AM361" s="45"/>
      <c r="AN361" s="45"/>
      <c r="AO361" s="45"/>
      <c r="AP361" s="45"/>
      <c r="AQ361" s="1"/>
      <c r="AR361" s="1"/>
    </row>
    <row r="362" spans="10:44" ht="21" customHeight="1">
      <c r="J362" s="2"/>
      <c r="K362" s="1"/>
      <c r="L362" s="1"/>
      <c r="M362" s="45"/>
      <c r="N362" s="45"/>
      <c r="O362" s="1"/>
      <c r="P362" s="1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  <c r="AC362" s="45"/>
      <c r="AD362" s="45"/>
      <c r="AE362" s="45"/>
      <c r="AF362" s="45"/>
      <c r="AG362" s="45"/>
      <c r="AH362" s="45"/>
      <c r="AI362" s="45"/>
      <c r="AJ362" s="45"/>
      <c r="AK362" s="45"/>
      <c r="AL362" s="45"/>
      <c r="AM362" s="45"/>
      <c r="AN362" s="45"/>
      <c r="AO362" s="45"/>
      <c r="AP362" s="45"/>
      <c r="AQ362" s="1"/>
      <c r="AR362" s="1"/>
    </row>
    <row r="363" spans="10:44" ht="21" customHeight="1">
      <c r="J363" s="2"/>
      <c r="K363" s="1"/>
      <c r="L363" s="1"/>
      <c r="M363" s="45"/>
      <c r="N363" s="45"/>
      <c r="O363" s="1"/>
      <c r="P363" s="1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  <c r="AC363" s="45"/>
      <c r="AD363" s="45"/>
      <c r="AE363" s="45"/>
      <c r="AF363" s="45"/>
      <c r="AG363" s="45"/>
      <c r="AH363" s="45"/>
      <c r="AI363" s="45"/>
      <c r="AJ363" s="45"/>
      <c r="AK363" s="45"/>
      <c r="AL363" s="45"/>
      <c r="AM363" s="45"/>
      <c r="AN363" s="45"/>
      <c r="AO363" s="45"/>
      <c r="AP363" s="45"/>
      <c r="AQ363" s="1"/>
      <c r="AR363" s="1"/>
    </row>
    <row r="364" spans="10:44" ht="21" customHeight="1">
      <c r="J364" s="2"/>
      <c r="K364" s="1"/>
      <c r="L364" s="1"/>
      <c r="M364" s="45"/>
      <c r="N364" s="45"/>
      <c r="O364" s="1"/>
      <c r="P364" s="1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  <c r="AC364" s="45"/>
      <c r="AD364" s="45"/>
      <c r="AE364" s="45"/>
      <c r="AF364" s="45"/>
      <c r="AG364" s="45"/>
      <c r="AH364" s="45"/>
      <c r="AI364" s="45"/>
      <c r="AJ364" s="45"/>
      <c r="AK364" s="45"/>
      <c r="AL364" s="45"/>
      <c r="AM364" s="45"/>
      <c r="AN364" s="45"/>
      <c r="AO364" s="45"/>
      <c r="AP364" s="45"/>
      <c r="AQ364" s="1"/>
      <c r="AR364" s="1"/>
    </row>
    <row r="365" spans="10:44" ht="21" customHeight="1">
      <c r="J365" s="2"/>
      <c r="K365" s="1"/>
      <c r="L365" s="1"/>
      <c r="M365" s="45"/>
      <c r="N365" s="45"/>
      <c r="O365" s="1"/>
      <c r="P365" s="1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  <c r="AC365" s="45"/>
      <c r="AD365" s="45"/>
      <c r="AE365" s="45"/>
      <c r="AF365" s="45"/>
      <c r="AG365" s="45"/>
      <c r="AH365" s="45"/>
      <c r="AI365" s="45"/>
      <c r="AJ365" s="45"/>
      <c r="AK365" s="45"/>
      <c r="AL365" s="45"/>
      <c r="AM365" s="45"/>
      <c r="AN365" s="45"/>
      <c r="AO365" s="45"/>
      <c r="AP365" s="45"/>
      <c r="AQ365" s="1"/>
      <c r="AR365" s="1"/>
    </row>
    <row r="366" spans="10:44" ht="21" customHeight="1">
      <c r="J366" s="2"/>
      <c r="K366" s="1"/>
      <c r="L366" s="1"/>
      <c r="M366" s="45"/>
      <c r="N366" s="45"/>
      <c r="O366" s="1"/>
      <c r="P366" s="1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5"/>
      <c r="AE366" s="45"/>
      <c r="AF366" s="45"/>
      <c r="AG366" s="45"/>
      <c r="AH366" s="45"/>
      <c r="AI366" s="45"/>
      <c r="AJ366" s="45"/>
      <c r="AK366" s="45"/>
      <c r="AL366" s="45"/>
      <c r="AM366" s="45"/>
      <c r="AN366" s="45"/>
      <c r="AO366" s="45"/>
      <c r="AP366" s="45"/>
      <c r="AQ366" s="1"/>
      <c r="AR366" s="1"/>
    </row>
    <row r="367" spans="10:44" ht="21" customHeight="1">
      <c r="J367" s="2"/>
      <c r="K367" s="1"/>
      <c r="L367" s="1"/>
      <c r="M367" s="45"/>
      <c r="N367" s="45"/>
      <c r="O367" s="1"/>
      <c r="P367" s="1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  <c r="AC367" s="45"/>
      <c r="AD367" s="45"/>
      <c r="AE367" s="45"/>
      <c r="AF367" s="45"/>
      <c r="AG367" s="45"/>
      <c r="AH367" s="45"/>
      <c r="AI367" s="45"/>
      <c r="AJ367" s="45"/>
      <c r="AK367" s="45"/>
      <c r="AL367" s="45"/>
      <c r="AM367" s="45"/>
      <c r="AN367" s="45"/>
      <c r="AO367" s="45"/>
      <c r="AP367" s="45"/>
      <c r="AQ367" s="1"/>
      <c r="AR367" s="1"/>
    </row>
    <row r="368" spans="10:44" ht="21" customHeight="1">
      <c r="J368" s="2"/>
      <c r="K368" s="1"/>
      <c r="L368" s="1"/>
      <c r="M368" s="45"/>
      <c r="N368" s="45"/>
      <c r="O368" s="1"/>
      <c r="P368" s="1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  <c r="AC368" s="45"/>
      <c r="AD368" s="45"/>
      <c r="AE368" s="45"/>
      <c r="AF368" s="45"/>
      <c r="AG368" s="45"/>
      <c r="AH368" s="45"/>
      <c r="AI368" s="45"/>
      <c r="AJ368" s="45"/>
      <c r="AK368" s="45"/>
      <c r="AL368" s="45"/>
      <c r="AM368" s="45"/>
      <c r="AN368" s="45"/>
      <c r="AO368" s="45"/>
      <c r="AP368" s="45"/>
      <c r="AQ368" s="1"/>
      <c r="AR368" s="1"/>
    </row>
    <row r="369" spans="10:44" ht="21" customHeight="1">
      <c r="J369" s="2"/>
      <c r="K369" s="1"/>
      <c r="L369" s="1"/>
      <c r="M369" s="45"/>
      <c r="N369" s="45"/>
      <c r="O369" s="1"/>
      <c r="P369" s="1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  <c r="AC369" s="45"/>
      <c r="AD369" s="45"/>
      <c r="AE369" s="45"/>
      <c r="AF369" s="45"/>
      <c r="AG369" s="45"/>
      <c r="AH369" s="45"/>
      <c r="AI369" s="45"/>
      <c r="AJ369" s="45"/>
      <c r="AK369" s="45"/>
      <c r="AL369" s="45"/>
      <c r="AM369" s="45"/>
      <c r="AN369" s="45"/>
      <c r="AO369" s="45"/>
      <c r="AP369" s="45"/>
      <c r="AQ369" s="1"/>
      <c r="AR369" s="1"/>
    </row>
    <row r="370" spans="10:44" ht="21" customHeight="1">
      <c r="J370" s="2"/>
      <c r="K370" s="1"/>
      <c r="L370" s="1"/>
      <c r="M370" s="45"/>
      <c r="N370" s="45"/>
      <c r="O370" s="1"/>
      <c r="P370" s="1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  <c r="AC370" s="45"/>
      <c r="AD370" s="45"/>
      <c r="AE370" s="45"/>
      <c r="AF370" s="45"/>
      <c r="AG370" s="45"/>
      <c r="AH370" s="45"/>
      <c r="AI370" s="45"/>
      <c r="AJ370" s="45"/>
      <c r="AK370" s="45"/>
      <c r="AL370" s="45"/>
      <c r="AM370" s="45"/>
      <c r="AN370" s="45"/>
      <c r="AO370" s="45"/>
      <c r="AP370" s="45"/>
      <c r="AQ370" s="1"/>
      <c r="AR370" s="1"/>
    </row>
    <row r="371" spans="10:44" ht="21" customHeight="1">
      <c r="J371" s="2"/>
      <c r="K371" s="1"/>
      <c r="L371" s="1"/>
      <c r="M371" s="45"/>
      <c r="N371" s="45"/>
      <c r="O371" s="1"/>
      <c r="P371" s="1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  <c r="AC371" s="45"/>
      <c r="AD371" s="45"/>
      <c r="AE371" s="45"/>
      <c r="AF371" s="45"/>
      <c r="AG371" s="45"/>
      <c r="AH371" s="45"/>
      <c r="AI371" s="45"/>
      <c r="AJ371" s="45"/>
      <c r="AK371" s="45"/>
      <c r="AL371" s="45"/>
      <c r="AM371" s="45"/>
      <c r="AN371" s="45"/>
      <c r="AO371" s="45"/>
      <c r="AP371" s="45"/>
      <c r="AQ371" s="1"/>
      <c r="AR371" s="1"/>
    </row>
    <row r="372" spans="10:44" ht="21" customHeight="1">
      <c r="J372" s="2"/>
      <c r="K372" s="1"/>
      <c r="L372" s="1"/>
      <c r="M372" s="45"/>
      <c r="N372" s="45"/>
      <c r="O372" s="1"/>
      <c r="P372" s="1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  <c r="AC372" s="45"/>
      <c r="AD372" s="45"/>
      <c r="AE372" s="45"/>
      <c r="AF372" s="45"/>
      <c r="AG372" s="45"/>
      <c r="AH372" s="45"/>
      <c r="AI372" s="45"/>
      <c r="AJ372" s="45"/>
      <c r="AK372" s="45"/>
      <c r="AL372" s="45"/>
      <c r="AM372" s="45"/>
      <c r="AN372" s="45"/>
      <c r="AO372" s="45"/>
      <c r="AP372" s="45"/>
      <c r="AQ372" s="1"/>
      <c r="AR372" s="1"/>
    </row>
    <row r="373" spans="10:44" ht="21" customHeight="1">
      <c r="J373" s="2"/>
      <c r="K373" s="1"/>
      <c r="L373" s="1"/>
      <c r="M373" s="45"/>
      <c r="N373" s="45"/>
      <c r="O373" s="1"/>
      <c r="P373" s="1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  <c r="AC373" s="45"/>
      <c r="AD373" s="45"/>
      <c r="AE373" s="45"/>
      <c r="AF373" s="45"/>
      <c r="AG373" s="45"/>
      <c r="AH373" s="45"/>
      <c r="AI373" s="45"/>
      <c r="AJ373" s="45"/>
      <c r="AK373" s="45"/>
      <c r="AL373" s="45"/>
      <c r="AM373" s="45"/>
      <c r="AN373" s="45"/>
      <c r="AO373" s="45"/>
      <c r="AP373" s="45"/>
      <c r="AQ373" s="1"/>
      <c r="AR373" s="1"/>
    </row>
    <row r="374" spans="10:44" ht="21" customHeight="1">
      <c r="J374" s="2"/>
      <c r="K374" s="1"/>
      <c r="L374" s="1"/>
      <c r="M374" s="45"/>
      <c r="N374" s="45"/>
      <c r="O374" s="1"/>
      <c r="P374" s="1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  <c r="AC374" s="45"/>
      <c r="AD374" s="45"/>
      <c r="AE374" s="45"/>
      <c r="AF374" s="45"/>
      <c r="AG374" s="45"/>
      <c r="AH374" s="45"/>
      <c r="AI374" s="45"/>
      <c r="AJ374" s="45"/>
      <c r="AK374" s="45"/>
      <c r="AL374" s="45"/>
      <c r="AM374" s="45"/>
      <c r="AN374" s="45"/>
      <c r="AO374" s="45"/>
      <c r="AP374" s="45"/>
      <c r="AQ374" s="1"/>
      <c r="AR374" s="1"/>
    </row>
    <row r="375" spans="10:44" ht="21" customHeight="1">
      <c r="J375" s="2"/>
      <c r="K375" s="1"/>
      <c r="L375" s="1"/>
      <c r="M375" s="45"/>
      <c r="N375" s="45"/>
      <c r="O375" s="1"/>
      <c r="P375" s="1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  <c r="AC375" s="45"/>
      <c r="AD375" s="45"/>
      <c r="AE375" s="45"/>
      <c r="AF375" s="45"/>
      <c r="AG375" s="45"/>
      <c r="AH375" s="45"/>
      <c r="AI375" s="45"/>
      <c r="AJ375" s="45"/>
      <c r="AK375" s="45"/>
      <c r="AL375" s="45"/>
      <c r="AM375" s="45"/>
      <c r="AN375" s="45"/>
      <c r="AO375" s="45"/>
      <c r="AP375" s="45"/>
      <c r="AQ375" s="1"/>
      <c r="AR375" s="1"/>
    </row>
    <row r="376" spans="10:44" ht="21" customHeight="1">
      <c r="J376" s="2"/>
      <c r="K376" s="1"/>
      <c r="L376" s="1"/>
      <c r="M376" s="45"/>
      <c r="N376" s="45"/>
      <c r="O376" s="1"/>
      <c r="P376" s="1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5"/>
      <c r="AB376" s="45"/>
      <c r="AC376" s="45"/>
      <c r="AD376" s="45"/>
      <c r="AE376" s="45"/>
      <c r="AF376" s="45"/>
      <c r="AG376" s="45"/>
      <c r="AH376" s="45"/>
      <c r="AI376" s="45"/>
      <c r="AJ376" s="45"/>
      <c r="AK376" s="45"/>
      <c r="AL376" s="45"/>
      <c r="AM376" s="45"/>
      <c r="AN376" s="45"/>
      <c r="AO376" s="45"/>
      <c r="AP376" s="45"/>
      <c r="AQ376" s="1"/>
      <c r="AR376" s="1"/>
    </row>
    <row r="377" spans="10:44" ht="21" customHeight="1">
      <c r="J377" s="2"/>
      <c r="K377" s="1"/>
      <c r="L377" s="1"/>
      <c r="M377" s="45"/>
      <c r="N377" s="45"/>
      <c r="O377" s="1"/>
      <c r="P377" s="1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5"/>
      <c r="AB377" s="45"/>
      <c r="AC377" s="45"/>
      <c r="AD377" s="45"/>
      <c r="AE377" s="45"/>
      <c r="AF377" s="45"/>
      <c r="AG377" s="45"/>
      <c r="AH377" s="45"/>
      <c r="AI377" s="45"/>
      <c r="AJ377" s="45"/>
      <c r="AK377" s="45"/>
      <c r="AL377" s="45"/>
      <c r="AM377" s="45"/>
      <c r="AN377" s="45"/>
      <c r="AO377" s="45"/>
      <c r="AP377" s="45"/>
      <c r="AQ377" s="1"/>
      <c r="AR377" s="1"/>
    </row>
    <row r="378" spans="10:44" ht="21" customHeight="1">
      <c r="J378" s="2"/>
      <c r="K378" s="1"/>
      <c r="L378" s="1"/>
      <c r="M378" s="45"/>
      <c r="N378" s="45"/>
      <c r="O378" s="1"/>
      <c r="P378" s="1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5"/>
      <c r="AB378" s="45"/>
      <c r="AC378" s="45"/>
      <c r="AD378" s="45"/>
      <c r="AE378" s="45"/>
      <c r="AF378" s="45"/>
      <c r="AG378" s="45"/>
      <c r="AH378" s="45"/>
      <c r="AI378" s="45"/>
      <c r="AJ378" s="45"/>
      <c r="AK378" s="45"/>
      <c r="AL378" s="45"/>
      <c r="AM378" s="45"/>
      <c r="AN378" s="45"/>
      <c r="AO378" s="45"/>
      <c r="AP378" s="45"/>
      <c r="AQ378" s="1"/>
      <c r="AR378" s="1"/>
    </row>
    <row r="379" spans="10:44" ht="21" customHeight="1">
      <c r="J379" s="2"/>
      <c r="K379" s="1"/>
      <c r="L379" s="1"/>
      <c r="M379" s="45"/>
      <c r="N379" s="45"/>
      <c r="O379" s="1"/>
      <c r="P379" s="1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  <c r="AC379" s="45"/>
      <c r="AD379" s="45"/>
      <c r="AE379" s="45"/>
      <c r="AF379" s="45"/>
      <c r="AG379" s="45"/>
      <c r="AH379" s="45"/>
      <c r="AI379" s="45"/>
      <c r="AJ379" s="45"/>
      <c r="AK379" s="45"/>
      <c r="AL379" s="45"/>
      <c r="AM379" s="45"/>
      <c r="AN379" s="45"/>
      <c r="AO379" s="45"/>
      <c r="AP379" s="45"/>
      <c r="AQ379" s="1"/>
      <c r="AR379" s="1"/>
    </row>
    <row r="380" spans="10:44" ht="21" customHeight="1">
      <c r="J380" s="2"/>
      <c r="K380" s="1"/>
      <c r="L380" s="1"/>
      <c r="M380" s="45"/>
      <c r="N380" s="45"/>
      <c r="O380" s="1"/>
      <c r="P380" s="1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5"/>
      <c r="AB380" s="45"/>
      <c r="AC380" s="45"/>
      <c r="AD380" s="45"/>
      <c r="AE380" s="45"/>
      <c r="AF380" s="45"/>
      <c r="AG380" s="45"/>
      <c r="AH380" s="45"/>
      <c r="AI380" s="45"/>
      <c r="AJ380" s="45"/>
      <c r="AK380" s="45"/>
      <c r="AL380" s="45"/>
      <c r="AM380" s="45"/>
      <c r="AN380" s="45"/>
      <c r="AO380" s="45"/>
      <c r="AP380" s="45"/>
      <c r="AQ380" s="1"/>
      <c r="AR380" s="1"/>
    </row>
    <row r="381" spans="10:44" ht="21" customHeight="1">
      <c r="J381" s="2"/>
      <c r="K381" s="1"/>
      <c r="L381" s="1"/>
      <c r="M381" s="45"/>
      <c r="N381" s="45"/>
      <c r="O381" s="1"/>
      <c r="P381" s="1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5"/>
      <c r="AB381" s="45"/>
      <c r="AC381" s="45"/>
      <c r="AD381" s="45"/>
      <c r="AE381" s="45"/>
      <c r="AF381" s="45"/>
      <c r="AG381" s="45"/>
      <c r="AH381" s="45"/>
      <c r="AI381" s="45"/>
      <c r="AJ381" s="45"/>
      <c r="AK381" s="45"/>
      <c r="AL381" s="45"/>
      <c r="AM381" s="45"/>
      <c r="AN381" s="45"/>
      <c r="AO381" s="45"/>
      <c r="AP381" s="45"/>
      <c r="AQ381" s="1"/>
      <c r="AR381" s="1"/>
    </row>
    <row r="382" spans="10:44" ht="21" customHeight="1">
      <c r="J382" s="2"/>
      <c r="K382" s="1"/>
      <c r="L382" s="1"/>
      <c r="M382" s="45"/>
      <c r="N382" s="45"/>
      <c r="O382" s="1"/>
      <c r="P382" s="1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5"/>
      <c r="AB382" s="45"/>
      <c r="AC382" s="45"/>
      <c r="AD382" s="45"/>
      <c r="AE382" s="45"/>
      <c r="AF382" s="45"/>
      <c r="AG382" s="45"/>
      <c r="AH382" s="45"/>
      <c r="AI382" s="45"/>
      <c r="AJ382" s="45"/>
      <c r="AK382" s="45"/>
      <c r="AL382" s="45"/>
      <c r="AM382" s="45"/>
      <c r="AN382" s="45"/>
      <c r="AO382" s="45"/>
      <c r="AP382" s="45"/>
      <c r="AQ382" s="1"/>
      <c r="AR382" s="1"/>
    </row>
    <row r="383" spans="10:44" ht="21" customHeight="1">
      <c r="J383" s="2"/>
      <c r="K383" s="1"/>
      <c r="L383" s="1"/>
      <c r="M383" s="45"/>
      <c r="N383" s="45"/>
      <c r="O383" s="1"/>
      <c r="P383" s="1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5"/>
      <c r="AB383" s="45"/>
      <c r="AC383" s="45"/>
      <c r="AD383" s="45"/>
      <c r="AE383" s="45"/>
      <c r="AF383" s="45"/>
      <c r="AG383" s="45"/>
      <c r="AH383" s="45"/>
      <c r="AI383" s="45"/>
      <c r="AJ383" s="45"/>
      <c r="AK383" s="45"/>
      <c r="AL383" s="45"/>
      <c r="AM383" s="45"/>
      <c r="AN383" s="45"/>
      <c r="AO383" s="45"/>
      <c r="AP383" s="45"/>
      <c r="AQ383" s="1"/>
      <c r="AR383" s="1"/>
    </row>
    <row r="384" spans="10:44" ht="21" customHeight="1">
      <c r="J384" s="2"/>
      <c r="K384" s="1"/>
      <c r="L384" s="1"/>
      <c r="M384" s="45"/>
      <c r="N384" s="45"/>
      <c r="O384" s="1"/>
      <c r="P384" s="1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  <c r="AC384" s="45"/>
      <c r="AD384" s="45"/>
      <c r="AE384" s="45"/>
      <c r="AF384" s="45"/>
      <c r="AG384" s="45"/>
      <c r="AH384" s="45"/>
      <c r="AI384" s="45"/>
      <c r="AJ384" s="45"/>
      <c r="AK384" s="45"/>
      <c r="AL384" s="45"/>
      <c r="AM384" s="45"/>
      <c r="AN384" s="45"/>
      <c r="AO384" s="45"/>
      <c r="AP384" s="45"/>
      <c r="AQ384" s="1"/>
      <c r="AR384" s="1"/>
    </row>
    <row r="385" spans="10:44" ht="21" customHeight="1">
      <c r="J385" s="2"/>
      <c r="K385" s="1"/>
      <c r="L385" s="1"/>
      <c r="M385" s="45"/>
      <c r="N385" s="45"/>
      <c r="O385" s="1"/>
      <c r="P385" s="1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  <c r="AC385" s="45"/>
      <c r="AD385" s="45"/>
      <c r="AE385" s="45"/>
      <c r="AF385" s="45"/>
      <c r="AG385" s="45"/>
      <c r="AH385" s="45"/>
      <c r="AI385" s="45"/>
      <c r="AJ385" s="45"/>
      <c r="AK385" s="45"/>
      <c r="AL385" s="45"/>
      <c r="AM385" s="45"/>
      <c r="AN385" s="45"/>
      <c r="AO385" s="45"/>
      <c r="AP385" s="45"/>
      <c r="AQ385" s="1"/>
      <c r="AR385" s="1"/>
    </row>
    <row r="386" spans="10:44" ht="21" customHeight="1">
      <c r="J386" s="2"/>
      <c r="K386" s="1"/>
      <c r="L386" s="1"/>
      <c r="M386" s="45"/>
      <c r="N386" s="45"/>
      <c r="O386" s="1"/>
      <c r="P386" s="1"/>
      <c r="Q386" s="45"/>
      <c r="R386" s="45"/>
      <c r="S386" s="45"/>
      <c r="T386" s="45"/>
      <c r="U386" s="45"/>
      <c r="V386" s="45"/>
      <c r="W386" s="45"/>
      <c r="X386" s="45"/>
      <c r="Y386" s="45"/>
      <c r="Z386" s="45"/>
      <c r="AA386" s="45"/>
      <c r="AB386" s="45"/>
      <c r="AC386" s="45"/>
      <c r="AD386" s="45"/>
      <c r="AE386" s="45"/>
      <c r="AF386" s="45"/>
      <c r="AG386" s="45"/>
      <c r="AH386" s="45"/>
      <c r="AI386" s="45"/>
      <c r="AJ386" s="45"/>
      <c r="AK386" s="45"/>
      <c r="AL386" s="45"/>
      <c r="AM386" s="45"/>
      <c r="AN386" s="45"/>
      <c r="AO386" s="45"/>
      <c r="AP386" s="45"/>
      <c r="AQ386" s="1"/>
      <c r="AR386" s="1"/>
    </row>
    <row r="387" spans="10:44" ht="21" customHeight="1">
      <c r="J387" s="2"/>
      <c r="K387" s="1"/>
      <c r="L387" s="1"/>
      <c r="M387" s="45"/>
      <c r="N387" s="45"/>
      <c r="O387" s="1"/>
      <c r="P387" s="1"/>
      <c r="Q387" s="45"/>
      <c r="R387" s="45"/>
      <c r="S387" s="45"/>
      <c r="T387" s="45"/>
      <c r="U387" s="45"/>
      <c r="V387" s="45"/>
      <c r="W387" s="45"/>
      <c r="X387" s="45"/>
      <c r="Y387" s="45"/>
      <c r="Z387" s="45"/>
      <c r="AA387" s="45"/>
      <c r="AB387" s="45"/>
      <c r="AC387" s="45"/>
      <c r="AD387" s="45"/>
      <c r="AE387" s="45"/>
      <c r="AF387" s="45"/>
      <c r="AG387" s="45"/>
      <c r="AH387" s="45"/>
      <c r="AI387" s="45"/>
      <c r="AJ387" s="45"/>
      <c r="AK387" s="45"/>
      <c r="AL387" s="45"/>
      <c r="AM387" s="45"/>
      <c r="AN387" s="45"/>
      <c r="AO387" s="45"/>
      <c r="AP387" s="45"/>
      <c r="AQ387" s="1"/>
      <c r="AR387" s="1"/>
    </row>
    <row r="388" spans="10:44" ht="21" customHeight="1">
      <c r="J388" s="2"/>
      <c r="K388" s="1"/>
      <c r="L388" s="1"/>
      <c r="M388" s="45"/>
      <c r="N388" s="45"/>
      <c r="O388" s="1"/>
      <c r="P388" s="1"/>
      <c r="Q388" s="45"/>
      <c r="R388" s="45"/>
      <c r="S388" s="45"/>
      <c r="T388" s="45"/>
      <c r="U388" s="45"/>
      <c r="V388" s="45"/>
      <c r="W388" s="45"/>
      <c r="X388" s="45"/>
      <c r="Y388" s="45"/>
      <c r="Z388" s="45"/>
      <c r="AA388" s="45"/>
      <c r="AB388" s="45"/>
      <c r="AC388" s="45"/>
      <c r="AD388" s="45"/>
      <c r="AE388" s="45"/>
      <c r="AF388" s="45"/>
      <c r="AG388" s="45"/>
      <c r="AH388" s="45"/>
      <c r="AI388" s="45"/>
      <c r="AJ388" s="45"/>
      <c r="AK388" s="45"/>
      <c r="AL388" s="45"/>
      <c r="AM388" s="45"/>
      <c r="AN388" s="45"/>
      <c r="AO388" s="45"/>
      <c r="AP388" s="45"/>
      <c r="AQ388" s="1"/>
      <c r="AR388" s="1"/>
    </row>
    <row r="389" spans="10:44" ht="21" customHeight="1">
      <c r="J389" s="2"/>
      <c r="K389" s="1"/>
      <c r="L389" s="1"/>
      <c r="M389" s="45"/>
      <c r="N389" s="45"/>
      <c r="O389" s="1"/>
      <c r="P389" s="1"/>
      <c r="Q389" s="45"/>
      <c r="R389" s="45"/>
      <c r="S389" s="45"/>
      <c r="T389" s="45"/>
      <c r="U389" s="45"/>
      <c r="V389" s="45"/>
      <c r="W389" s="45"/>
      <c r="X389" s="45"/>
      <c r="Y389" s="45"/>
      <c r="Z389" s="45"/>
      <c r="AA389" s="45"/>
      <c r="AB389" s="45"/>
      <c r="AC389" s="45"/>
      <c r="AD389" s="45"/>
      <c r="AE389" s="45"/>
      <c r="AF389" s="45"/>
      <c r="AG389" s="45"/>
      <c r="AH389" s="45"/>
      <c r="AI389" s="45"/>
      <c r="AJ389" s="45"/>
      <c r="AK389" s="45"/>
      <c r="AL389" s="45"/>
      <c r="AM389" s="45"/>
      <c r="AN389" s="45"/>
      <c r="AO389" s="45"/>
      <c r="AP389" s="45"/>
      <c r="AQ389" s="1"/>
      <c r="AR389" s="1"/>
    </row>
    <row r="390" spans="10:44" ht="21" customHeight="1">
      <c r="J390" s="2"/>
      <c r="K390" s="1"/>
      <c r="L390" s="1"/>
      <c r="M390" s="45"/>
      <c r="N390" s="45"/>
      <c r="O390" s="1"/>
      <c r="P390" s="1"/>
      <c r="Q390" s="45"/>
      <c r="R390" s="45"/>
      <c r="S390" s="45"/>
      <c r="T390" s="45"/>
      <c r="U390" s="45"/>
      <c r="V390" s="45"/>
      <c r="W390" s="45"/>
      <c r="X390" s="45"/>
      <c r="Y390" s="45"/>
      <c r="Z390" s="45"/>
      <c r="AA390" s="45"/>
      <c r="AB390" s="45"/>
      <c r="AC390" s="45"/>
      <c r="AD390" s="45"/>
      <c r="AE390" s="45"/>
      <c r="AF390" s="45"/>
      <c r="AG390" s="45"/>
      <c r="AH390" s="45"/>
      <c r="AI390" s="45"/>
      <c r="AJ390" s="45"/>
      <c r="AK390" s="45"/>
      <c r="AL390" s="45"/>
      <c r="AM390" s="45"/>
      <c r="AN390" s="45"/>
      <c r="AO390" s="45"/>
      <c r="AP390" s="45"/>
      <c r="AQ390" s="1"/>
      <c r="AR390" s="1"/>
    </row>
    <row r="391" spans="10:44" ht="21" customHeight="1">
      <c r="J391" s="2"/>
      <c r="K391" s="1"/>
      <c r="L391" s="1"/>
      <c r="M391" s="45"/>
      <c r="N391" s="45"/>
      <c r="O391" s="1"/>
      <c r="P391" s="1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5"/>
      <c r="AB391" s="45"/>
      <c r="AC391" s="45"/>
      <c r="AD391" s="45"/>
      <c r="AE391" s="45"/>
      <c r="AF391" s="45"/>
      <c r="AG391" s="45"/>
      <c r="AH391" s="45"/>
      <c r="AI391" s="45"/>
      <c r="AJ391" s="45"/>
      <c r="AK391" s="45"/>
      <c r="AL391" s="45"/>
      <c r="AM391" s="45"/>
      <c r="AN391" s="45"/>
      <c r="AO391" s="45"/>
      <c r="AP391" s="45"/>
      <c r="AQ391" s="1"/>
      <c r="AR391" s="1"/>
    </row>
    <row r="392" spans="10:44" ht="21" customHeight="1">
      <c r="J392" s="2"/>
      <c r="K392" s="1"/>
      <c r="L392" s="1"/>
      <c r="M392" s="45"/>
      <c r="N392" s="45"/>
      <c r="O392" s="1"/>
      <c r="P392" s="1"/>
      <c r="Q392" s="45"/>
      <c r="R392" s="45"/>
      <c r="S392" s="45"/>
      <c r="T392" s="45"/>
      <c r="U392" s="45"/>
      <c r="V392" s="45"/>
      <c r="W392" s="45"/>
      <c r="X392" s="45"/>
      <c r="Y392" s="45"/>
      <c r="Z392" s="45"/>
      <c r="AA392" s="45"/>
      <c r="AB392" s="45"/>
      <c r="AC392" s="45"/>
      <c r="AD392" s="45"/>
      <c r="AE392" s="45"/>
      <c r="AF392" s="45"/>
      <c r="AG392" s="45"/>
      <c r="AH392" s="45"/>
      <c r="AI392" s="45"/>
      <c r="AJ392" s="45"/>
      <c r="AK392" s="45"/>
      <c r="AL392" s="45"/>
      <c r="AM392" s="45"/>
      <c r="AN392" s="45"/>
      <c r="AO392" s="45"/>
      <c r="AP392" s="45"/>
      <c r="AQ392" s="1"/>
      <c r="AR392" s="1"/>
    </row>
    <row r="393" spans="10:44" ht="21" customHeight="1">
      <c r="J393" s="2"/>
      <c r="K393" s="1"/>
      <c r="L393" s="1"/>
      <c r="M393" s="45"/>
      <c r="N393" s="45"/>
      <c r="O393" s="1"/>
      <c r="P393" s="1"/>
      <c r="Q393" s="45"/>
      <c r="R393" s="45"/>
      <c r="S393" s="45"/>
      <c r="T393" s="45"/>
      <c r="U393" s="45"/>
      <c r="V393" s="45"/>
      <c r="W393" s="45"/>
      <c r="X393" s="45"/>
      <c r="Y393" s="45"/>
      <c r="Z393" s="45"/>
      <c r="AA393" s="45"/>
      <c r="AB393" s="45"/>
      <c r="AC393" s="45"/>
      <c r="AD393" s="45"/>
      <c r="AE393" s="45"/>
      <c r="AF393" s="45"/>
      <c r="AG393" s="45"/>
      <c r="AH393" s="45"/>
      <c r="AI393" s="45"/>
      <c r="AJ393" s="45"/>
      <c r="AK393" s="45"/>
      <c r="AL393" s="45"/>
      <c r="AM393" s="45"/>
      <c r="AN393" s="45"/>
      <c r="AO393" s="45"/>
      <c r="AP393" s="45"/>
      <c r="AQ393" s="1"/>
      <c r="AR393" s="1"/>
    </row>
    <row r="394" spans="10:44" ht="21" customHeight="1">
      <c r="J394" s="2"/>
      <c r="K394" s="1"/>
      <c r="L394" s="1"/>
      <c r="M394" s="45"/>
      <c r="N394" s="45"/>
      <c r="O394" s="1"/>
      <c r="P394" s="1"/>
      <c r="Q394" s="45"/>
      <c r="R394" s="45"/>
      <c r="S394" s="45"/>
      <c r="T394" s="45"/>
      <c r="U394" s="45"/>
      <c r="V394" s="45"/>
      <c r="W394" s="45"/>
      <c r="X394" s="45"/>
      <c r="Y394" s="45"/>
      <c r="Z394" s="45"/>
      <c r="AA394" s="45"/>
      <c r="AB394" s="45"/>
      <c r="AC394" s="45"/>
      <c r="AD394" s="45"/>
      <c r="AE394" s="45"/>
      <c r="AF394" s="45"/>
      <c r="AG394" s="45"/>
      <c r="AH394" s="45"/>
      <c r="AI394" s="45"/>
      <c r="AJ394" s="45"/>
      <c r="AK394" s="45"/>
      <c r="AL394" s="45"/>
      <c r="AM394" s="45"/>
      <c r="AN394" s="45"/>
      <c r="AO394" s="45"/>
      <c r="AP394" s="45"/>
      <c r="AQ394" s="1"/>
      <c r="AR394" s="1"/>
    </row>
    <row r="395" spans="10:44" ht="21" customHeight="1">
      <c r="J395" s="2"/>
      <c r="K395" s="1"/>
      <c r="L395" s="1"/>
      <c r="M395" s="45"/>
      <c r="N395" s="45"/>
      <c r="O395" s="1"/>
      <c r="P395" s="1"/>
      <c r="Q395" s="45"/>
      <c r="R395" s="45"/>
      <c r="S395" s="45"/>
      <c r="T395" s="45"/>
      <c r="U395" s="45"/>
      <c r="V395" s="45"/>
      <c r="W395" s="45"/>
      <c r="X395" s="45"/>
      <c r="Y395" s="45"/>
      <c r="Z395" s="45"/>
      <c r="AA395" s="45"/>
      <c r="AB395" s="45"/>
      <c r="AC395" s="45"/>
      <c r="AD395" s="45"/>
      <c r="AE395" s="45"/>
      <c r="AF395" s="45"/>
      <c r="AG395" s="45"/>
      <c r="AH395" s="45"/>
      <c r="AI395" s="45"/>
      <c r="AJ395" s="45"/>
      <c r="AK395" s="45"/>
      <c r="AL395" s="45"/>
      <c r="AM395" s="45"/>
      <c r="AN395" s="45"/>
      <c r="AO395" s="45"/>
      <c r="AP395" s="45"/>
      <c r="AQ395" s="1"/>
      <c r="AR395" s="1"/>
    </row>
    <row r="396" spans="10:44" ht="21" customHeight="1">
      <c r="J396" s="2"/>
      <c r="K396" s="1"/>
      <c r="L396" s="1"/>
      <c r="M396" s="45"/>
      <c r="N396" s="45"/>
      <c r="O396" s="1"/>
      <c r="P396" s="1"/>
      <c r="Q396" s="45"/>
      <c r="R396" s="45"/>
      <c r="S396" s="45"/>
      <c r="T396" s="45"/>
      <c r="U396" s="45"/>
      <c r="V396" s="45"/>
      <c r="W396" s="45"/>
      <c r="X396" s="45"/>
      <c r="Y396" s="45"/>
      <c r="Z396" s="45"/>
      <c r="AA396" s="45"/>
      <c r="AB396" s="45"/>
      <c r="AC396" s="45"/>
      <c r="AD396" s="45"/>
      <c r="AE396" s="45"/>
      <c r="AF396" s="45"/>
      <c r="AG396" s="45"/>
      <c r="AH396" s="45"/>
      <c r="AI396" s="45"/>
      <c r="AJ396" s="45"/>
      <c r="AK396" s="45"/>
      <c r="AL396" s="45"/>
      <c r="AM396" s="45"/>
      <c r="AN396" s="45"/>
      <c r="AO396" s="45"/>
      <c r="AP396" s="45"/>
      <c r="AQ396" s="1"/>
      <c r="AR396" s="1"/>
    </row>
    <row r="397" spans="10:44" ht="21" customHeight="1">
      <c r="J397" s="2"/>
      <c r="K397" s="1"/>
      <c r="L397" s="1"/>
      <c r="M397" s="45"/>
      <c r="N397" s="45"/>
      <c r="O397" s="1"/>
      <c r="P397" s="1"/>
      <c r="Q397" s="45"/>
      <c r="R397" s="45"/>
      <c r="S397" s="45"/>
      <c r="T397" s="45"/>
      <c r="U397" s="45"/>
      <c r="V397" s="45"/>
      <c r="W397" s="45"/>
      <c r="X397" s="45"/>
      <c r="Y397" s="45"/>
      <c r="Z397" s="45"/>
      <c r="AA397" s="45"/>
      <c r="AB397" s="45"/>
      <c r="AC397" s="45"/>
      <c r="AD397" s="45"/>
      <c r="AE397" s="45"/>
      <c r="AF397" s="45"/>
      <c r="AG397" s="45"/>
      <c r="AH397" s="45"/>
      <c r="AI397" s="45"/>
      <c r="AJ397" s="45"/>
      <c r="AK397" s="45"/>
      <c r="AL397" s="45"/>
      <c r="AM397" s="45"/>
      <c r="AN397" s="45"/>
      <c r="AO397" s="45"/>
      <c r="AP397" s="45"/>
      <c r="AQ397" s="1"/>
      <c r="AR397" s="1"/>
    </row>
    <row r="398" spans="10:44" ht="21" customHeight="1">
      <c r="J398" s="2"/>
      <c r="K398" s="1"/>
      <c r="L398" s="1"/>
      <c r="M398" s="45"/>
      <c r="N398" s="45"/>
      <c r="O398" s="1"/>
      <c r="P398" s="1"/>
      <c r="Q398" s="45"/>
      <c r="R398" s="45"/>
      <c r="S398" s="45"/>
      <c r="T398" s="45"/>
      <c r="U398" s="45"/>
      <c r="V398" s="45"/>
      <c r="W398" s="45"/>
      <c r="X398" s="45"/>
      <c r="Y398" s="45"/>
      <c r="Z398" s="45"/>
      <c r="AA398" s="45"/>
      <c r="AB398" s="45"/>
      <c r="AC398" s="45"/>
      <c r="AD398" s="45"/>
      <c r="AE398" s="45"/>
      <c r="AF398" s="45"/>
      <c r="AG398" s="45"/>
      <c r="AH398" s="45"/>
      <c r="AI398" s="45"/>
      <c r="AJ398" s="45"/>
      <c r="AK398" s="45"/>
      <c r="AL398" s="45"/>
      <c r="AM398" s="45"/>
      <c r="AN398" s="45"/>
      <c r="AO398" s="45"/>
      <c r="AP398" s="45"/>
      <c r="AQ398" s="1"/>
      <c r="AR398" s="1"/>
    </row>
    <row r="399" spans="10:44" ht="21" customHeight="1">
      <c r="J399" s="2"/>
      <c r="K399" s="1"/>
      <c r="L399" s="1"/>
      <c r="M399" s="45"/>
      <c r="N399" s="45"/>
      <c r="O399" s="1"/>
      <c r="P399" s="1"/>
      <c r="Q399" s="45"/>
      <c r="R399" s="45"/>
      <c r="S399" s="45"/>
      <c r="T399" s="45"/>
      <c r="U399" s="45"/>
      <c r="V399" s="45"/>
      <c r="W399" s="45"/>
      <c r="X399" s="45"/>
      <c r="Y399" s="45"/>
      <c r="Z399" s="45"/>
      <c r="AA399" s="45"/>
      <c r="AB399" s="45"/>
      <c r="AC399" s="45"/>
      <c r="AD399" s="45"/>
      <c r="AE399" s="45"/>
      <c r="AF399" s="45"/>
      <c r="AG399" s="45"/>
      <c r="AH399" s="45"/>
      <c r="AI399" s="45"/>
      <c r="AJ399" s="45"/>
      <c r="AK399" s="45"/>
      <c r="AL399" s="45"/>
      <c r="AM399" s="45"/>
      <c r="AN399" s="45"/>
      <c r="AO399" s="45"/>
      <c r="AP399" s="45"/>
      <c r="AQ399" s="1"/>
      <c r="AR399" s="1"/>
    </row>
    <row r="400" spans="10:44" ht="21" customHeight="1">
      <c r="J400" s="2"/>
      <c r="K400" s="1"/>
      <c r="L400" s="1"/>
      <c r="M400" s="45"/>
      <c r="N400" s="45"/>
      <c r="O400" s="1"/>
      <c r="P400" s="1"/>
      <c r="Q400" s="45"/>
      <c r="R400" s="45"/>
      <c r="S400" s="45"/>
      <c r="T400" s="45"/>
      <c r="U400" s="45"/>
      <c r="V400" s="45"/>
      <c r="W400" s="45"/>
      <c r="X400" s="45"/>
      <c r="Y400" s="45"/>
      <c r="Z400" s="45"/>
      <c r="AA400" s="45"/>
      <c r="AB400" s="45"/>
      <c r="AC400" s="45"/>
      <c r="AD400" s="45"/>
      <c r="AE400" s="45"/>
      <c r="AF400" s="45"/>
      <c r="AG400" s="45"/>
      <c r="AH400" s="45"/>
      <c r="AI400" s="45"/>
      <c r="AJ400" s="45"/>
      <c r="AK400" s="45"/>
      <c r="AL400" s="45"/>
      <c r="AM400" s="45"/>
      <c r="AN400" s="45"/>
      <c r="AO400" s="45"/>
      <c r="AP400" s="45"/>
      <c r="AQ400" s="1"/>
      <c r="AR400" s="1"/>
    </row>
    <row r="401" spans="10:44" ht="21" customHeight="1">
      <c r="J401" s="2"/>
      <c r="K401" s="1"/>
      <c r="L401" s="1"/>
      <c r="M401" s="45"/>
      <c r="N401" s="45"/>
      <c r="O401" s="1"/>
      <c r="P401" s="1"/>
      <c r="Q401" s="45"/>
      <c r="R401" s="45"/>
      <c r="S401" s="45"/>
      <c r="T401" s="45"/>
      <c r="U401" s="45"/>
      <c r="V401" s="45"/>
      <c r="W401" s="45"/>
      <c r="X401" s="45"/>
      <c r="Y401" s="45"/>
      <c r="Z401" s="45"/>
      <c r="AA401" s="45"/>
      <c r="AB401" s="45"/>
      <c r="AC401" s="45"/>
      <c r="AD401" s="45"/>
      <c r="AE401" s="45"/>
      <c r="AF401" s="45"/>
      <c r="AG401" s="45"/>
      <c r="AH401" s="45"/>
      <c r="AI401" s="45"/>
      <c r="AJ401" s="45"/>
      <c r="AK401" s="45"/>
      <c r="AL401" s="45"/>
      <c r="AM401" s="45"/>
      <c r="AN401" s="45"/>
      <c r="AO401" s="45"/>
      <c r="AP401" s="45"/>
      <c r="AQ401" s="1"/>
      <c r="AR401" s="1"/>
    </row>
    <row r="402" spans="10:44" ht="21" customHeight="1">
      <c r="J402" s="2"/>
      <c r="K402" s="1"/>
      <c r="L402" s="1"/>
      <c r="M402" s="45"/>
      <c r="N402" s="45"/>
      <c r="O402" s="1"/>
      <c r="P402" s="1"/>
      <c r="Q402" s="45"/>
      <c r="R402" s="45"/>
      <c r="S402" s="45"/>
      <c r="T402" s="45"/>
      <c r="U402" s="45"/>
      <c r="V402" s="45"/>
      <c r="W402" s="45"/>
      <c r="X402" s="45"/>
      <c r="Y402" s="45"/>
      <c r="Z402" s="45"/>
      <c r="AA402" s="45"/>
      <c r="AB402" s="45"/>
      <c r="AC402" s="45"/>
      <c r="AD402" s="45"/>
      <c r="AE402" s="45"/>
      <c r="AF402" s="45"/>
      <c r="AG402" s="45"/>
      <c r="AH402" s="45"/>
      <c r="AI402" s="45"/>
      <c r="AJ402" s="45"/>
      <c r="AK402" s="45"/>
      <c r="AL402" s="45"/>
      <c r="AM402" s="45"/>
      <c r="AN402" s="45"/>
      <c r="AO402" s="45"/>
      <c r="AP402" s="45"/>
      <c r="AQ402" s="1"/>
      <c r="AR402" s="1"/>
    </row>
    <row r="403" spans="10:44" ht="21" customHeight="1">
      <c r="J403" s="2"/>
      <c r="K403" s="1"/>
      <c r="L403" s="1"/>
      <c r="M403" s="45"/>
      <c r="N403" s="45"/>
      <c r="O403" s="1"/>
      <c r="P403" s="1"/>
      <c r="Q403" s="45"/>
      <c r="R403" s="45"/>
      <c r="S403" s="45"/>
      <c r="T403" s="45"/>
      <c r="U403" s="45"/>
      <c r="V403" s="45"/>
      <c r="W403" s="45"/>
      <c r="X403" s="45"/>
      <c r="Y403" s="45"/>
      <c r="Z403" s="45"/>
      <c r="AA403" s="45"/>
      <c r="AB403" s="45"/>
      <c r="AC403" s="45"/>
      <c r="AD403" s="45"/>
      <c r="AE403" s="45"/>
      <c r="AF403" s="45"/>
      <c r="AG403" s="45"/>
      <c r="AH403" s="45"/>
      <c r="AI403" s="45"/>
      <c r="AJ403" s="45"/>
      <c r="AK403" s="45"/>
      <c r="AL403" s="45"/>
      <c r="AM403" s="45"/>
      <c r="AN403" s="45"/>
      <c r="AO403" s="45"/>
      <c r="AP403" s="45"/>
      <c r="AQ403" s="1"/>
      <c r="AR403" s="1"/>
    </row>
    <row r="404" spans="10:44" ht="21" customHeight="1">
      <c r="J404" s="2"/>
      <c r="K404" s="1"/>
      <c r="L404" s="1"/>
      <c r="M404" s="45"/>
      <c r="N404" s="45"/>
      <c r="O404" s="1"/>
      <c r="P404" s="1"/>
      <c r="Q404" s="45"/>
      <c r="R404" s="45"/>
      <c r="S404" s="45"/>
      <c r="T404" s="45"/>
      <c r="U404" s="45"/>
      <c r="V404" s="45"/>
      <c r="W404" s="45"/>
      <c r="X404" s="45"/>
      <c r="Y404" s="45"/>
      <c r="Z404" s="45"/>
      <c r="AA404" s="45"/>
      <c r="AB404" s="45"/>
      <c r="AC404" s="45"/>
      <c r="AD404" s="45"/>
      <c r="AE404" s="45"/>
      <c r="AF404" s="45"/>
      <c r="AG404" s="45"/>
      <c r="AH404" s="45"/>
      <c r="AI404" s="45"/>
      <c r="AJ404" s="45"/>
      <c r="AK404" s="45"/>
      <c r="AL404" s="45"/>
      <c r="AM404" s="45"/>
      <c r="AN404" s="45"/>
      <c r="AO404" s="45"/>
      <c r="AP404" s="45"/>
      <c r="AQ404" s="1"/>
      <c r="AR404" s="1"/>
    </row>
    <row r="405" spans="10:44" ht="21" customHeight="1">
      <c r="J405" s="2"/>
      <c r="K405" s="1"/>
      <c r="L405" s="1"/>
      <c r="M405" s="45"/>
      <c r="N405" s="45"/>
      <c r="O405" s="1"/>
      <c r="P405" s="1"/>
      <c r="Q405" s="45"/>
      <c r="R405" s="45"/>
      <c r="S405" s="45"/>
      <c r="T405" s="45"/>
      <c r="U405" s="45"/>
      <c r="V405" s="45"/>
      <c r="W405" s="45"/>
      <c r="X405" s="45"/>
      <c r="Y405" s="45"/>
      <c r="Z405" s="45"/>
      <c r="AA405" s="45"/>
      <c r="AB405" s="45"/>
      <c r="AC405" s="45"/>
      <c r="AD405" s="45"/>
      <c r="AE405" s="45"/>
      <c r="AF405" s="45"/>
      <c r="AG405" s="45"/>
      <c r="AH405" s="45"/>
      <c r="AI405" s="45"/>
      <c r="AJ405" s="45"/>
      <c r="AK405" s="45"/>
      <c r="AL405" s="45"/>
      <c r="AM405" s="45"/>
      <c r="AN405" s="45"/>
      <c r="AO405" s="45"/>
      <c r="AP405" s="45"/>
      <c r="AQ405" s="1"/>
      <c r="AR405" s="1"/>
    </row>
    <row r="406" spans="10:44" ht="21" customHeight="1">
      <c r="J406" s="2"/>
      <c r="K406" s="1"/>
      <c r="L406" s="1"/>
      <c r="M406" s="45"/>
      <c r="N406" s="45"/>
      <c r="O406" s="1"/>
      <c r="P406" s="1"/>
      <c r="Q406" s="45"/>
      <c r="R406" s="45"/>
      <c r="S406" s="45"/>
      <c r="T406" s="45"/>
      <c r="U406" s="45"/>
      <c r="V406" s="45"/>
      <c r="W406" s="45"/>
      <c r="X406" s="45"/>
      <c r="Y406" s="45"/>
      <c r="Z406" s="45"/>
      <c r="AA406" s="45"/>
      <c r="AB406" s="45"/>
      <c r="AC406" s="45"/>
      <c r="AD406" s="45"/>
      <c r="AE406" s="45"/>
      <c r="AF406" s="45"/>
      <c r="AG406" s="45"/>
      <c r="AH406" s="45"/>
      <c r="AI406" s="45"/>
      <c r="AJ406" s="45"/>
      <c r="AK406" s="45"/>
      <c r="AL406" s="45"/>
      <c r="AM406" s="45"/>
      <c r="AN406" s="45"/>
      <c r="AO406" s="45"/>
      <c r="AP406" s="45"/>
      <c r="AQ406" s="1"/>
      <c r="AR406" s="1"/>
    </row>
    <row r="407" spans="10:44" ht="21" customHeight="1">
      <c r="J407" s="2"/>
      <c r="K407" s="1"/>
      <c r="L407" s="1"/>
      <c r="M407" s="45"/>
      <c r="N407" s="45"/>
      <c r="O407" s="1"/>
      <c r="P407" s="1"/>
      <c r="Q407" s="45"/>
      <c r="R407" s="45"/>
      <c r="S407" s="45"/>
      <c r="T407" s="45"/>
      <c r="U407" s="45"/>
      <c r="V407" s="45"/>
      <c r="W407" s="45"/>
      <c r="X407" s="45"/>
      <c r="Y407" s="45"/>
      <c r="Z407" s="45"/>
      <c r="AA407" s="45"/>
      <c r="AB407" s="45"/>
      <c r="AC407" s="45"/>
      <c r="AD407" s="45"/>
      <c r="AE407" s="45"/>
      <c r="AF407" s="45"/>
      <c r="AG407" s="45"/>
      <c r="AH407" s="45"/>
      <c r="AI407" s="45"/>
      <c r="AJ407" s="45"/>
      <c r="AK407" s="45"/>
      <c r="AL407" s="45"/>
      <c r="AM407" s="45"/>
      <c r="AN407" s="45"/>
      <c r="AO407" s="45"/>
      <c r="AP407" s="45"/>
      <c r="AQ407" s="1"/>
      <c r="AR407" s="1"/>
    </row>
    <row r="408" spans="10:44" ht="21" customHeight="1">
      <c r="J408" s="2"/>
      <c r="K408" s="1"/>
      <c r="L408" s="1"/>
      <c r="M408" s="45"/>
      <c r="N408" s="45"/>
      <c r="O408" s="1"/>
      <c r="P408" s="1"/>
      <c r="Q408" s="45"/>
      <c r="R408" s="45"/>
      <c r="S408" s="45"/>
      <c r="T408" s="45"/>
      <c r="U408" s="45"/>
      <c r="V408" s="45"/>
      <c r="W408" s="45"/>
      <c r="X408" s="45"/>
      <c r="Y408" s="45"/>
      <c r="Z408" s="45"/>
      <c r="AA408" s="45"/>
      <c r="AB408" s="45"/>
      <c r="AC408" s="45"/>
      <c r="AD408" s="45"/>
      <c r="AE408" s="45"/>
      <c r="AF408" s="45"/>
      <c r="AG408" s="45"/>
      <c r="AH408" s="45"/>
      <c r="AI408" s="45"/>
      <c r="AJ408" s="45"/>
      <c r="AK408" s="45"/>
      <c r="AL408" s="45"/>
      <c r="AM408" s="45"/>
      <c r="AN408" s="45"/>
      <c r="AO408" s="45"/>
      <c r="AP408" s="45"/>
      <c r="AQ408" s="1"/>
      <c r="AR408" s="1"/>
    </row>
    <row r="409" spans="10:44" ht="21" customHeight="1">
      <c r="J409" s="2"/>
      <c r="K409" s="1"/>
      <c r="L409" s="1"/>
      <c r="M409" s="45"/>
      <c r="N409" s="45"/>
      <c r="O409" s="1"/>
      <c r="P409" s="1"/>
      <c r="Q409" s="45"/>
      <c r="R409" s="45"/>
      <c r="S409" s="45"/>
      <c r="T409" s="45"/>
      <c r="U409" s="45"/>
      <c r="V409" s="45"/>
      <c r="W409" s="45"/>
      <c r="X409" s="45"/>
      <c r="Y409" s="45"/>
      <c r="Z409" s="45"/>
      <c r="AA409" s="45"/>
      <c r="AB409" s="45"/>
      <c r="AC409" s="45"/>
      <c r="AD409" s="45"/>
      <c r="AE409" s="45"/>
      <c r="AF409" s="45"/>
      <c r="AG409" s="45"/>
      <c r="AH409" s="45"/>
      <c r="AI409" s="45"/>
      <c r="AJ409" s="45"/>
      <c r="AK409" s="45"/>
      <c r="AL409" s="45"/>
      <c r="AM409" s="45"/>
      <c r="AN409" s="45"/>
      <c r="AO409" s="45"/>
      <c r="AP409" s="45"/>
      <c r="AQ409" s="1"/>
      <c r="AR409" s="1"/>
    </row>
    <row r="410" spans="10:44" ht="21" customHeight="1">
      <c r="J410" s="2"/>
      <c r="K410" s="1"/>
      <c r="L410" s="1"/>
      <c r="M410" s="45"/>
      <c r="N410" s="45"/>
      <c r="O410" s="1"/>
      <c r="P410" s="1"/>
      <c r="Q410" s="45"/>
      <c r="R410" s="45"/>
      <c r="S410" s="45"/>
      <c r="T410" s="45"/>
      <c r="U410" s="45"/>
      <c r="V410" s="45"/>
      <c r="W410" s="45"/>
      <c r="X410" s="45"/>
      <c r="Y410" s="45"/>
      <c r="Z410" s="45"/>
      <c r="AA410" s="45"/>
      <c r="AB410" s="45"/>
      <c r="AC410" s="45"/>
      <c r="AD410" s="45"/>
      <c r="AE410" s="45"/>
      <c r="AF410" s="45"/>
      <c r="AG410" s="45"/>
      <c r="AH410" s="45"/>
      <c r="AI410" s="45"/>
      <c r="AJ410" s="45"/>
      <c r="AK410" s="45"/>
      <c r="AL410" s="45"/>
      <c r="AM410" s="45"/>
      <c r="AN410" s="45"/>
      <c r="AO410" s="45"/>
      <c r="AP410" s="45"/>
      <c r="AQ410" s="1"/>
      <c r="AR410" s="1"/>
    </row>
    <row r="411" spans="10:44" ht="21" customHeight="1">
      <c r="J411" s="2"/>
      <c r="K411" s="1"/>
      <c r="L411" s="1"/>
      <c r="M411" s="45"/>
      <c r="N411" s="45"/>
      <c r="O411" s="1"/>
      <c r="P411" s="1"/>
      <c r="Q411" s="45"/>
      <c r="R411" s="45"/>
      <c r="S411" s="45"/>
      <c r="T411" s="45"/>
      <c r="U411" s="45"/>
      <c r="V411" s="45"/>
      <c r="W411" s="45"/>
      <c r="X411" s="45"/>
      <c r="Y411" s="45"/>
      <c r="Z411" s="45"/>
      <c r="AA411" s="45"/>
      <c r="AB411" s="45"/>
      <c r="AC411" s="45"/>
      <c r="AD411" s="45"/>
      <c r="AE411" s="45"/>
      <c r="AF411" s="45"/>
      <c r="AG411" s="45"/>
      <c r="AH411" s="45"/>
      <c r="AI411" s="45"/>
      <c r="AJ411" s="45"/>
      <c r="AK411" s="45"/>
      <c r="AL411" s="45"/>
      <c r="AM411" s="45"/>
      <c r="AN411" s="45"/>
      <c r="AO411" s="45"/>
      <c r="AP411" s="45"/>
      <c r="AQ411" s="1"/>
      <c r="AR411" s="1"/>
    </row>
    <row r="412" spans="10:44" ht="21" customHeight="1">
      <c r="J412" s="2"/>
      <c r="K412" s="1"/>
      <c r="L412" s="1"/>
      <c r="M412" s="45"/>
      <c r="N412" s="45"/>
      <c r="O412" s="1"/>
      <c r="P412" s="1"/>
      <c r="Q412" s="45"/>
      <c r="R412" s="45"/>
      <c r="S412" s="45"/>
      <c r="T412" s="45"/>
      <c r="U412" s="45"/>
      <c r="V412" s="45"/>
      <c r="W412" s="45"/>
      <c r="X412" s="45"/>
      <c r="Y412" s="45"/>
      <c r="Z412" s="45"/>
      <c r="AA412" s="45"/>
      <c r="AB412" s="45"/>
      <c r="AC412" s="45"/>
      <c r="AD412" s="45"/>
      <c r="AE412" s="45"/>
      <c r="AF412" s="45"/>
      <c r="AG412" s="45"/>
      <c r="AH412" s="45"/>
      <c r="AI412" s="45"/>
      <c r="AJ412" s="45"/>
      <c r="AK412" s="45"/>
      <c r="AL412" s="45"/>
      <c r="AM412" s="45"/>
      <c r="AN412" s="45"/>
      <c r="AO412" s="45"/>
      <c r="AP412" s="45"/>
      <c r="AQ412" s="1"/>
      <c r="AR412" s="1"/>
    </row>
    <row r="413" spans="10:44" ht="21" customHeight="1">
      <c r="J413" s="2"/>
      <c r="K413" s="1"/>
      <c r="L413" s="1"/>
      <c r="M413" s="45"/>
      <c r="N413" s="45"/>
      <c r="O413" s="1"/>
      <c r="P413" s="1"/>
      <c r="Q413" s="45"/>
      <c r="R413" s="45"/>
      <c r="S413" s="45"/>
      <c r="T413" s="45"/>
      <c r="U413" s="45"/>
      <c r="V413" s="45"/>
      <c r="W413" s="45"/>
      <c r="X413" s="45"/>
      <c r="Y413" s="45"/>
      <c r="Z413" s="45"/>
      <c r="AA413" s="45"/>
      <c r="AB413" s="45"/>
      <c r="AC413" s="45"/>
      <c r="AD413" s="45"/>
      <c r="AE413" s="45"/>
      <c r="AF413" s="45"/>
      <c r="AG413" s="45"/>
      <c r="AH413" s="45"/>
      <c r="AI413" s="45"/>
      <c r="AJ413" s="45"/>
      <c r="AK413" s="45"/>
      <c r="AL413" s="45"/>
      <c r="AM413" s="45"/>
      <c r="AN413" s="45"/>
      <c r="AO413" s="45"/>
      <c r="AP413" s="45"/>
      <c r="AQ413" s="1"/>
      <c r="AR413" s="1"/>
    </row>
    <row r="414" spans="10:44" ht="21" customHeight="1">
      <c r="J414" s="2"/>
      <c r="K414" s="1"/>
      <c r="L414" s="1"/>
      <c r="M414" s="45"/>
      <c r="N414" s="45"/>
      <c r="O414" s="1"/>
      <c r="P414" s="1"/>
      <c r="Q414" s="45"/>
      <c r="R414" s="45"/>
      <c r="S414" s="45"/>
      <c r="T414" s="45"/>
      <c r="U414" s="45"/>
      <c r="V414" s="45"/>
      <c r="W414" s="45"/>
      <c r="X414" s="45"/>
      <c r="Y414" s="45"/>
      <c r="Z414" s="45"/>
      <c r="AA414" s="45"/>
      <c r="AB414" s="45"/>
      <c r="AC414" s="45"/>
      <c r="AD414" s="45"/>
      <c r="AE414" s="45"/>
      <c r="AF414" s="45"/>
      <c r="AG414" s="45"/>
      <c r="AH414" s="45"/>
      <c r="AI414" s="45"/>
      <c r="AJ414" s="45"/>
      <c r="AK414" s="45"/>
      <c r="AL414" s="45"/>
      <c r="AM414" s="45"/>
      <c r="AN414" s="45"/>
      <c r="AO414" s="45"/>
      <c r="AP414" s="45"/>
      <c r="AQ414" s="1"/>
      <c r="AR414" s="1"/>
    </row>
    <row r="415" spans="10:44" ht="21" customHeight="1">
      <c r="J415" s="2"/>
      <c r="K415" s="1"/>
      <c r="L415" s="1"/>
      <c r="M415" s="45"/>
      <c r="N415" s="45"/>
      <c r="O415" s="1"/>
      <c r="P415" s="1"/>
      <c r="Q415" s="45"/>
      <c r="R415" s="45"/>
      <c r="S415" s="45"/>
      <c r="T415" s="45"/>
      <c r="U415" s="45"/>
      <c r="V415" s="45"/>
      <c r="W415" s="45"/>
      <c r="X415" s="45"/>
      <c r="Y415" s="45"/>
      <c r="Z415" s="45"/>
      <c r="AA415" s="45"/>
      <c r="AB415" s="45"/>
      <c r="AC415" s="45"/>
      <c r="AD415" s="45"/>
      <c r="AE415" s="45"/>
      <c r="AF415" s="45"/>
      <c r="AG415" s="45"/>
      <c r="AH415" s="45"/>
      <c r="AI415" s="45"/>
      <c r="AJ415" s="45"/>
      <c r="AK415" s="45"/>
      <c r="AL415" s="45"/>
      <c r="AM415" s="45"/>
      <c r="AN415" s="45"/>
      <c r="AO415" s="45"/>
      <c r="AP415" s="45"/>
      <c r="AQ415" s="1"/>
      <c r="AR415" s="1"/>
    </row>
    <row r="416" spans="10:44" ht="21" customHeight="1">
      <c r="J416" s="2"/>
      <c r="K416" s="1"/>
      <c r="L416" s="1"/>
      <c r="M416" s="45"/>
      <c r="N416" s="45"/>
      <c r="O416" s="1"/>
      <c r="P416" s="1"/>
      <c r="Q416" s="45"/>
      <c r="R416" s="45"/>
      <c r="S416" s="45"/>
      <c r="T416" s="45"/>
      <c r="U416" s="45"/>
      <c r="V416" s="45"/>
      <c r="W416" s="45"/>
      <c r="X416" s="45"/>
      <c r="Y416" s="45"/>
      <c r="Z416" s="45"/>
      <c r="AA416" s="45"/>
      <c r="AB416" s="45"/>
      <c r="AC416" s="45"/>
      <c r="AD416" s="45"/>
      <c r="AE416" s="45"/>
      <c r="AF416" s="45"/>
      <c r="AG416" s="45"/>
      <c r="AH416" s="45"/>
      <c r="AI416" s="45"/>
      <c r="AJ416" s="45"/>
      <c r="AK416" s="45"/>
      <c r="AL416" s="45"/>
      <c r="AM416" s="45"/>
      <c r="AN416" s="45"/>
      <c r="AO416" s="45"/>
      <c r="AP416" s="45"/>
      <c r="AQ416" s="1"/>
      <c r="AR416" s="1"/>
    </row>
    <row r="417" spans="10:44" ht="21" customHeight="1">
      <c r="J417" s="2"/>
      <c r="K417" s="1"/>
      <c r="L417" s="1"/>
      <c r="M417" s="45"/>
      <c r="N417" s="45"/>
      <c r="O417" s="1"/>
      <c r="P417" s="1"/>
      <c r="Q417" s="45"/>
      <c r="R417" s="45"/>
      <c r="S417" s="45"/>
      <c r="T417" s="45"/>
      <c r="U417" s="45"/>
      <c r="V417" s="45"/>
      <c r="W417" s="45"/>
      <c r="X417" s="45"/>
      <c r="Y417" s="45"/>
      <c r="Z417" s="45"/>
      <c r="AA417" s="45"/>
      <c r="AB417" s="45"/>
      <c r="AC417" s="45"/>
      <c r="AD417" s="45"/>
      <c r="AE417" s="45"/>
      <c r="AF417" s="45"/>
      <c r="AG417" s="45"/>
      <c r="AH417" s="45"/>
      <c r="AI417" s="45"/>
      <c r="AJ417" s="45"/>
      <c r="AK417" s="45"/>
      <c r="AL417" s="45"/>
      <c r="AM417" s="45"/>
      <c r="AN417" s="45"/>
      <c r="AO417" s="45"/>
      <c r="AP417" s="45"/>
      <c r="AQ417" s="1"/>
      <c r="AR417" s="1"/>
    </row>
    <row r="418" spans="10:44" ht="21" customHeight="1">
      <c r="J418" s="2"/>
      <c r="K418" s="1"/>
      <c r="L418" s="1"/>
      <c r="M418" s="45"/>
      <c r="N418" s="45"/>
      <c r="O418" s="1"/>
      <c r="P418" s="1"/>
      <c r="Q418" s="45"/>
      <c r="R418" s="45"/>
      <c r="S418" s="45"/>
      <c r="T418" s="45"/>
      <c r="U418" s="45"/>
      <c r="V418" s="45"/>
      <c r="W418" s="45"/>
      <c r="X418" s="45"/>
      <c r="Y418" s="45"/>
      <c r="Z418" s="45"/>
      <c r="AA418" s="45"/>
      <c r="AB418" s="45"/>
      <c r="AC418" s="45"/>
      <c r="AD418" s="45"/>
      <c r="AE418" s="45"/>
      <c r="AF418" s="45"/>
      <c r="AG418" s="45"/>
      <c r="AH418" s="45"/>
      <c r="AI418" s="45"/>
      <c r="AJ418" s="45"/>
      <c r="AK418" s="45"/>
      <c r="AL418" s="45"/>
      <c r="AM418" s="45"/>
      <c r="AN418" s="45"/>
      <c r="AO418" s="45"/>
      <c r="AP418" s="45"/>
      <c r="AQ418" s="1"/>
      <c r="AR418" s="1"/>
    </row>
    <row r="419" spans="10:44" ht="21" customHeight="1">
      <c r="J419" s="2"/>
      <c r="K419" s="1"/>
      <c r="L419" s="1"/>
      <c r="M419" s="45"/>
      <c r="N419" s="45"/>
      <c r="O419" s="1"/>
      <c r="P419" s="1"/>
      <c r="Q419" s="45"/>
      <c r="R419" s="45"/>
      <c r="S419" s="45"/>
      <c r="T419" s="45"/>
      <c r="U419" s="45"/>
      <c r="V419" s="45"/>
      <c r="W419" s="45"/>
      <c r="X419" s="45"/>
      <c r="Y419" s="45"/>
      <c r="Z419" s="45"/>
      <c r="AA419" s="45"/>
      <c r="AB419" s="45"/>
      <c r="AC419" s="45"/>
      <c r="AD419" s="45"/>
      <c r="AE419" s="45"/>
      <c r="AF419" s="45"/>
      <c r="AG419" s="45"/>
      <c r="AH419" s="45"/>
      <c r="AI419" s="45"/>
      <c r="AJ419" s="45"/>
      <c r="AK419" s="45"/>
      <c r="AL419" s="45"/>
      <c r="AM419" s="45"/>
      <c r="AN419" s="45"/>
      <c r="AO419" s="45"/>
      <c r="AP419" s="45"/>
      <c r="AQ419" s="1"/>
      <c r="AR419" s="1"/>
    </row>
    <row r="420" spans="10:44" ht="21" customHeight="1">
      <c r="J420" s="2"/>
      <c r="K420" s="1"/>
      <c r="L420" s="1"/>
      <c r="M420" s="45"/>
      <c r="N420" s="45"/>
      <c r="O420" s="1"/>
      <c r="P420" s="1"/>
      <c r="Q420" s="45"/>
      <c r="R420" s="45"/>
      <c r="S420" s="45"/>
      <c r="T420" s="45"/>
      <c r="U420" s="45"/>
      <c r="V420" s="45"/>
      <c r="W420" s="45"/>
      <c r="X420" s="45"/>
      <c r="Y420" s="45"/>
      <c r="Z420" s="45"/>
      <c r="AA420" s="45"/>
      <c r="AB420" s="45"/>
      <c r="AC420" s="45"/>
      <c r="AD420" s="45"/>
      <c r="AE420" s="45"/>
      <c r="AF420" s="45"/>
      <c r="AG420" s="45"/>
      <c r="AH420" s="45"/>
      <c r="AI420" s="45"/>
      <c r="AJ420" s="45"/>
      <c r="AK420" s="45"/>
      <c r="AL420" s="45"/>
      <c r="AM420" s="45"/>
      <c r="AN420" s="45"/>
      <c r="AO420" s="45"/>
      <c r="AP420" s="45"/>
      <c r="AQ420" s="1"/>
      <c r="AR420" s="1"/>
    </row>
    <row r="421" spans="10:44" ht="21" customHeight="1">
      <c r="J421" s="2"/>
      <c r="K421" s="1"/>
      <c r="L421" s="1"/>
      <c r="M421" s="45"/>
      <c r="N421" s="45"/>
      <c r="O421" s="1"/>
      <c r="P421" s="1"/>
      <c r="Q421" s="45"/>
      <c r="R421" s="45"/>
      <c r="S421" s="45"/>
      <c r="T421" s="45"/>
      <c r="U421" s="45"/>
      <c r="V421" s="45"/>
      <c r="W421" s="45"/>
      <c r="X421" s="45"/>
      <c r="Y421" s="45"/>
      <c r="Z421" s="45"/>
      <c r="AA421" s="45"/>
      <c r="AB421" s="45"/>
      <c r="AC421" s="45"/>
      <c r="AD421" s="45"/>
      <c r="AE421" s="45"/>
      <c r="AF421" s="45"/>
      <c r="AG421" s="45"/>
      <c r="AH421" s="45"/>
      <c r="AI421" s="45"/>
      <c r="AJ421" s="45"/>
      <c r="AK421" s="45"/>
      <c r="AL421" s="45"/>
      <c r="AM421" s="45"/>
      <c r="AN421" s="45"/>
      <c r="AO421" s="45"/>
      <c r="AP421" s="45"/>
      <c r="AQ421" s="1"/>
      <c r="AR421" s="1"/>
    </row>
    <row r="422" spans="10:44" ht="21" customHeight="1">
      <c r="J422" s="2"/>
      <c r="K422" s="1"/>
      <c r="L422" s="1"/>
      <c r="M422" s="45"/>
      <c r="N422" s="45"/>
      <c r="O422" s="1"/>
      <c r="P422" s="1"/>
      <c r="Q422" s="45"/>
      <c r="R422" s="45"/>
      <c r="S422" s="45"/>
      <c r="T422" s="45"/>
      <c r="U422" s="45"/>
      <c r="V422" s="45"/>
      <c r="W422" s="45"/>
      <c r="X422" s="45"/>
      <c r="Y422" s="45"/>
      <c r="Z422" s="45"/>
      <c r="AA422" s="45"/>
      <c r="AB422" s="45"/>
      <c r="AC422" s="45"/>
      <c r="AD422" s="45"/>
      <c r="AE422" s="45"/>
      <c r="AF422" s="45"/>
      <c r="AG422" s="45"/>
      <c r="AH422" s="45"/>
      <c r="AI422" s="45"/>
      <c r="AJ422" s="45"/>
      <c r="AK422" s="45"/>
      <c r="AL422" s="45"/>
      <c r="AM422" s="45"/>
      <c r="AN422" s="45"/>
      <c r="AO422" s="45"/>
      <c r="AP422" s="45"/>
      <c r="AQ422" s="1"/>
      <c r="AR422" s="1"/>
    </row>
    <row r="423" spans="10:44" ht="21" customHeight="1">
      <c r="J423" s="2"/>
      <c r="K423" s="1"/>
      <c r="L423" s="1"/>
      <c r="M423" s="45"/>
      <c r="N423" s="45"/>
      <c r="O423" s="1"/>
      <c r="P423" s="1"/>
      <c r="Q423" s="45"/>
      <c r="R423" s="45"/>
      <c r="S423" s="45"/>
      <c r="T423" s="45"/>
      <c r="U423" s="45"/>
      <c r="V423" s="45"/>
      <c r="W423" s="45"/>
      <c r="X423" s="45"/>
      <c r="Y423" s="45"/>
      <c r="Z423" s="45"/>
      <c r="AA423" s="45"/>
      <c r="AB423" s="45"/>
      <c r="AC423" s="45"/>
      <c r="AD423" s="45"/>
      <c r="AE423" s="45"/>
      <c r="AF423" s="45"/>
      <c r="AG423" s="45"/>
      <c r="AH423" s="45"/>
      <c r="AI423" s="45"/>
      <c r="AJ423" s="45"/>
      <c r="AK423" s="45"/>
      <c r="AL423" s="45"/>
      <c r="AM423" s="45"/>
      <c r="AN423" s="45"/>
      <c r="AO423" s="45"/>
      <c r="AP423" s="45"/>
      <c r="AQ423" s="1"/>
      <c r="AR423" s="1"/>
    </row>
    <row r="424" spans="10:44" ht="21" customHeight="1">
      <c r="J424" s="2"/>
      <c r="K424" s="1"/>
      <c r="L424" s="1"/>
      <c r="M424" s="45"/>
      <c r="N424" s="45"/>
      <c r="O424" s="1"/>
      <c r="P424" s="1"/>
      <c r="Q424" s="45"/>
      <c r="R424" s="45"/>
      <c r="S424" s="45"/>
      <c r="T424" s="45"/>
      <c r="U424" s="45"/>
      <c r="V424" s="45"/>
      <c r="W424" s="45"/>
      <c r="X424" s="45"/>
      <c r="Y424" s="45"/>
      <c r="Z424" s="45"/>
      <c r="AA424" s="45"/>
      <c r="AB424" s="45"/>
      <c r="AC424" s="45"/>
      <c r="AD424" s="45"/>
      <c r="AE424" s="45"/>
      <c r="AF424" s="45"/>
      <c r="AG424" s="45"/>
      <c r="AH424" s="45"/>
      <c r="AI424" s="45"/>
      <c r="AJ424" s="45"/>
      <c r="AK424" s="45"/>
      <c r="AL424" s="45"/>
      <c r="AM424" s="45"/>
      <c r="AN424" s="45"/>
      <c r="AO424" s="45"/>
      <c r="AP424" s="45"/>
      <c r="AQ424" s="1"/>
      <c r="AR424" s="1"/>
    </row>
    <row r="425" spans="10:44" ht="21" customHeight="1">
      <c r="J425" s="2"/>
      <c r="K425" s="1"/>
      <c r="L425" s="1"/>
      <c r="M425" s="45"/>
      <c r="N425" s="45"/>
      <c r="O425" s="1"/>
      <c r="P425" s="1"/>
      <c r="Q425" s="45"/>
      <c r="R425" s="45"/>
      <c r="S425" s="45"/>
      <c r="T425" s="45"/>
      <c r="U425" s="45"/>
      <c r="V425" s="45"/>
      <c r="W425" s="45"/>
      <c r="X425" s="45"/>
      <c r="Y425" s="45"/>
      <c r="Z425" s="45"/>
      <c r="AA425" s="45"/>
      <c r="AB425" s="45"/>
      <c r="AC425" s="45"/>
      <c r="AD425" s="45"/>
      <c r="AE425" s="45"/>
      <c r="AF425" s="45"/>
      <c r="AG425" s="45"/>
      <c r="AH425" s="45"/>
      <c r="AI425" s="45"/>
      <c r="AJ425" s="45"/>
      <c r="AK425" s="45"/>
      <c r="AL425" s="45"/>
      <c r="AM425" s="45"/>
      <c r="AN425" s="45"/>
      <c r="AO425" s="45"/>
      <c r="AP425" s="45"/>
      <c r="AQ425" s="1"/>
      <c r="AR425" s="1"/>
    </row>
    <row r="426" spans="10:44" ht="21" customHeight="1">
      <c r="J426" s="2"/>
      <c r="K426" s="1"/>
      <c r="L426" s="1"/>
      <c r="M426" s="45"/>
      <c r="N426" s="45"/>
      <c r="O426" s="1"/>
      <c r="P426" s="1"/>
      <c r="Q426" s="45"/>
      <c r="R426" s="45"/>
      <c r="S426" s="45"/>
      <c r="T426" s="45"/>
      <c r="U426" s="45"/>
      <c r="V426" s="45"/>
      <c r="W426" s="45"/>
      <c r="X426" s="45"/>
      <c r="Y426" s="45"/>
      <c r="Z426" s="45"/>
      <c r="AA426" s="45"/>
      <c r="AB426" s="45"/>
      <c r="AC426" s="45"/>
      <c r="AD426" s="45"/>
      <c r="AE426" s="45"/>
      <c r="AF426" s="45"/>
      <c r="AG426" s="45"/>
      <c r="AH426" s="45"/>
      <c r="AI426" s="45"/>
      <c r="AJ426" s="45"/>
      <c r="AK426" s="45"/>
      <c r="AL426" s="45"/>
      <c r="AM426" s="45"/>
      <c r="AN426" s="45"/>
      <c r="AO426" s="45"/>
      <c r="AP426" s="45"/>
      <c r="AQ426" s="1"/>
      <c r="AR426" s="1"/>
    </row>
    <row r="427" spans="10:44" ht="21" customHeight="1">
      <c r="J427" s="2"/>
      <c r="K427" s="1"/>
      <c r="L427" s="1"/>
      <c r="M427" s="45"/>
      <c r="N427" s="45"/>
      <c r="O427" s="1"/>
      <c r="P427" s="1"/>
      <c r="Q427" s="45"/>
      <c r="R427" s="45"/>
      <c r="S427" s="45"/>
      <c r="T427" s="45"/>
      <c r="U427" s="45"/>
      <c r="V427" s="45"/>
      <c r="W427" s="45"/>
      <c r="X427" s="45"/>
      <c r="Y427" s="45"/>
      <c r="Z427" s="45"/>
      <c r="AA427" s="45"/>
      <c r="AB427" s="45"/>
      <c r="AC427" s="45"/>
      <c r="AD427" s="45"/>
      <c r="AE427" s="45"/>
      <c r="AF427" s="45"/>
      <c r="AG427" s="45"/>
      <c r="AH427" s="45"/>
      <c r="AI427" s="45"/>
      <c r="AJ427" s="45"/>
      <c r="AK427" s="45"/>
      <c r="AL427" s="45"/>
      <c r="AM427" s="45"/>
      <c r="AN427" s="45"/>
      <c r="AO427" s="45"/>
      <c r="AP427" s="45"/>
      <c r="AQ427" s="1"/>
      <c r="AR427" s="1"/>
    </row>
    <row r="428" spans="10:44" ht="21" customHeight="1">
      <c r="J428" s="2"/>
      <c r="K428" s="1"/>
      <c r="L428" s="1"/>
      <c r="M428" s="45"/>
      <c r="N428" s="45"/>
      <c r="O428" s="1"/>
      <c r="P428" s="1"/>
      <c r="Q428" s="45"/>
      <c r="R428" s="45"/>
      <c r="S428" s="45"/>
      <c r="T428" s="45"/>
      <c r="U428" s="45"/>
      <c r="V428" s="45"/>
      <c r="W428" s="45"/>
      <c r="X428" s="45"/>
      <c r="Y428" s="45"/>
      <c r="Z428" s="45"/>
      <c r="AA428" s="45"/>
      <c r="AB428" s="45"/>
      <c r="AC428" s="45"/>
      <c r="AD428" s="45"/>
      <c r="AE428" s="45"/>
      <c r="AF428" s="45"/>
      <c r="AG428" s="45"/>
      <c r="AH428" s="45"/>
      <c r="AI428" s="45"/>
      <c r="AJ428" s="45"/>
      <c r="AK428" s="45"/>
      <c r="AL428" s="45"/>
      <c r="AM428" s="45"/>
      <c r="AN428" s="45"/>
      <c r="AO428" s="45"/>
      <c r="AP428" s="45"/>
      <c r="AQ428" s="1"/>
      <c r="AR428" s="1"/>
    </row>
    <row r="429" spans="10:44" ht="21" customHeight="1">
      <c r="J429" s="2"/>
      <c r="K429" s="1"/>
      <c r="L429" s="1"/>
      <c r="M429" s="45"/>
      <c r="N429" s="45"/>
      <c r="O429" s="1"/>
      <c r="P429" s="1"/>
      <c r="Q429" s="45"/>
      <c r="R429" s="45"/>
      <c r="S429" s="45"/>
      <c r="T429" s="45"/>
      <c r="U429" s="45"/>
      <c r="V429" s="45"/>
      <c r="W429" s="45"/>
      <c r="X429" s="45"/>
      <c r="Y429" s="45"/>
      <c r="Z429" s="45"/>
      <c r="AA429" s="45"/>
      <c r="AB429" s="45"/>
      <c r="AC429" s="45"/>
      <c r="AD429" s="45"/>
      <c r="AE429" s="45"/>
      <c r="AF429" s="45"/>
      <c r="AG429" s="45"/>
      <c r="AH429" s="45"/>
      <c r="AI429" s="45"/>
      <c r="AJ429" s="45"/>
      <c r="AK429" s="45"/>
      <c r="AL429" s="45"/>
      <c r="AM429" s="45"/>
      <c r="AN429" s="45"/>
      <c r="AO429" s="45"/>
      <c r="AP429" s="45"/>
      <c r="AQ429" s="1"/>
      <c r="AR429" s="1"/>
    </row>
    <row r="430" spans="10:44" ht="21" customHeight="1">
      <c r="J430" s="2"/>
      <c r="K430" s="1"/>
      <c r="L430" s="1"/>
      <c r="M430" s="45"/>
      <c r="N430" s="45"/>
      <c r="O430" s="1"/>
      <c r="P430" s="1"/>
      <c r="Q430" s="45"/>
      <c r="R430" s="45"/>
      <c r="S430" s="45"/>
      <c r="T430" s="45"/>
      <c r="U430" s="45"/>
      <c r="V430" s="45"/>
      <c r="W430" s="45"/>
      <c r="X430" s="45"/>
      <c r="Y430" s="45"/>
      <c r="Z430" s="45"/>
      <c r="AA430" s="45"/>
      <c r="AB430" s="45"/>
      <c r="AC430" s="45"/>
      <c r="AD430" s="45"/>
      <c r="AE430" s="45"/>
      <c r="AF430" s="45"/>
      <c r="AG430" s="45"/>
      <c r="AH430" s="45"/>
      <c r="AI430" s="45"/>
      <c r="AJ430" s="45"/>
      <c r="AK430" s="45"/>
      <c r="AL430" s="45"/>
      <c r="AM430" s="45"/>
      <c r="AN430" s="45"/>
      <c r="AO430" s="45"/>
      <c r="AP430" s="45"/>
      <c r="AQ430" s="1"/>
      <c r="AR430" s="1"/>
    </row>
    <row r="431" spans="10:44" ht="21" customHeight="1">
      <c r="J431" s="2"/>
      <c r="K431" s="1"/>
      <c r="L431" s="1"/>
      <c r="M431" s="45"/>
      <c r="N431" s="45"/>
      <c r="O431" s="1"/>
      <c r="P431" s="1"/>
      <c r="Q431" s="45"/>
      <c r="R431" s="45"/>
      <c r="S431" s="45"/>
      <c r="T431" s="45"/>
      <c r="U431" s="45"/>
      <c r="V431" s="45"/>
      <c r="W431" s="45"/>
      <c r="X431" s="45"/>
      <c r="Y431" s="45"/>
      <c r="Z431" s="45"/>
      <c r="AA431" s="45"/>
      <c r="AB431" s="45"/>
      <c r="AC431" s="45"/>
      <c r="AD431" s="45"/>
      <c r="AE431" s="45"/>
      <c r="AF431" s="45"/>
      <c r="AG431" s="45"/>
      <c r="AH431" s="45"/>
      <c r="AI431" s="45"/>
      <c r="AJ431" s="45"/>
      <c r="AK431" s="45"/>
      <c r="AL431" s="45"/>
      <c r="AM431" s="45"/>
      <c r="AN431" s="45"/>
      <c r="AO431" s="45"/>
      <c r="AP431" s="45"/>
      <c r="AQ431" s="1"/>
      <c r="AR431" s="1"/>
    </row>
    <row r="432" spans="10:44" ht="21" customHeight="1">
      <c r="J432" s="2"/>
      <c r="K432" s="1"/>
      <c r="L432" s="1"/>
      <c r="M432" s="45"/>
      <c r="N432" s="45"/>
      <c r="O432" s="1"/>
      <c r="P432" s="1"/>
      <c r="Q432" s="45"/>
      <c r="R432" s="45"/>
      <c r="S432" s="45"/>
      <c r="T432" s="45"/>
      <c r="U432" s="45"/>
      <c r="V432" s="45"/>
      <c r="W432" s="45"/>
      <c r="X432" s="45"/>
      <c r="Y432" s="45"/>
      <c r="Z432" s="45"/>
      <c r="AA432" s="45"/>
      <c r="AB432" s="45"/>
      <c r="AC432" s="45"/>
      <c r="AD432" s="45"/>
      <c r="AE432" s="45"/>
      <c r="AF432" s="45"/>
      <c r="AG432" s="45"/>
      <c r="AH432" s="45"/>
      <c r="AI432" s="45"/>
      <c r="AJ432" s="45"/>
      <c r="AK432" s="45"/>
      <c r="AL432" s="45"/>
      <c r="AM432" s="45"/>
      <c r="AN432" s="45"/>
      <c r="AO432" s="45"/>
      <c r="AP432" s="45"/>
      <c r="AQ432" s="1"/>
      <c r="AR432" s="1"/>
    </row>
    <row r="433" spans="10:44" ht="21" customHeight="1">
      <c r="J433" s="2"/>
      <c r="K433" s="1"/>
      <c r="L433" s="1"/>
      <c r="M433" s="45"/>
      <c r="N433" s="45"/>
      <c r="O433" s="1"/>
      <c r="P433" s="1"/>
      <c r="Q433" s="45"/>
      <c r="R433" s="45"/>
      <c r="S433" s="45"/>
      <c r="T433" s="45"/>
      <c r="U433" s="45"/>
      <c r="V433" s="45"/>
      <c r="W433" s="45"/>
      <c r="X433" s="45"/>
      <c r="Y433" s="45"/>
      <c r="Z433" s="45"/>
      <c r="AA433" s="45"/>
      <c r="AB433" s="45"/>
      <c r="AC433" s="45"/>
      <c r="AD433" s="45"/>
      <c r="AE433" s="45"/>
      <c r="AF433" s="45"/>
      <c r="AG433" s="45"/>
      <c r="AH433" s="45"/>
      <c r="AI433" s="45"/>
      <c r="AJ433" s="45"/>
      <c r="AK433" s="45"/>
      <c r="AL433" s="45"/>
      <c r="AM433" s="45"/>
      <c r="AN433" s="45"/>
      <c r="AO433" s="45"/>
      <c r="AP433" s="45"/>
      <c r="AQ433" s="1"/>
      <c r="AR433" s="1"/>
    </row>
    <row r="434" spans="10:44" ht="21" customHeight="1">
      <c r="J434" s="2"/>
      <c r="K434" s="1"/>
      <c r="L434" s="1"/>
      <c r="M434" s="45"/>
      <c r="N434" s="45"/>
      <c r="O434" s="1"/>
      <c r="P434" s="1"/>
      <c r="Q434" s="45"/>
      <c r="R434" s="45"/>
      <c r="S434" s="45"/>
      <c r="T434" s="45"/>
      <c r="U434" s="45"/>
      <c r="V434" s="45"/>
      <c r="W434" s="45"/>
      <c r="X434" s="45"/>
      <c r="Y434" s="45"/>
      <c r="Z434" s="45"/>
      <c r="AA434" s="45"/>
      <c r="AB434" s="45"/>
      <c r="AC434" s="45"/>
      <c r="AD434" s="45"/>
      <c r="AE434" s="45"/>
      <c r="AF434" s="45"/>
      <c r="AG434" s="45"/>
      <c r="AH434" s="45"/>
      <c r="AI434" s="45"/>
      <c r="AJ434" s="45"/>
      <c r="AK434" s="45"/>
      <c r="AL434" s="45"/>
      <c r="AM434" s="45"/>
      <c r="AN434" s="45"/>
      <c r="AO434" s="45"/>
      <c r="AP434" s="45"/>
      <c r="AQ434" s="1"/>
      <c r="AR434" s="1"/>
    </row>
    <row r="435" spans="10:44" ht="21" customHeight="1">
      <c r="J435" s="2"/>
      <c r="K435" s="1"/>
      <c r="L435" s="1"/>
      <c r="M435" s="45"/>
      <c r="N435" s="45"/>
      <c r="O435" s="1"/>
      <c r="P435" s="1"/>
      <c r="Q435" s="45"/>
      <c r="R435" s="45"/>
      <c r="S435" s="45"/>
      <c r="T435" s="45"/>
      <c r="U435" s="45"/>
      <c r="V435" s="45"/>
      <c r="W435" s="45"/>
      <c r="X435" s="45"/>
      <c r="Y435" s="45"/>
      <c r="Z435" s="45"/>
      <c r="AA435" s="45"/>
      <c r="AB435" s="45"/>
      <c r="AC435" s="45"/>
      <c r="AD435" s="45"/>
      <c r="AE435" s="45"/>
      <c r="AF435" s="45"/>
      <c r="AG435" s="45"/>
      <c r="AH435" s="45"/>
      <c r="AI435" s="45"/>
      <c r="AJ435" s="45"/>
      <c r="AK435" s="45"/>
      <c r="AL435" s="45"/>
      <c r="AM435" s="45"/>
      <c r="AN435" s="45"/>
      <c r="AO435" s="45"/>
      <c r="AP435" s="45"/>
      <c r="AQ435" s="1"/>
      <c r="AR435" s="1"/>
    </row>
    <row r="436" spans="10:44" ht="21" customHeight="1">
      <c r="J436" s="2"/>
      <c r="K436" s="1"/>
      <c r="L436" s="1"/>
      <c r="M436" s="45"/>
      <c r="N436" s="45"/>
      <c r="O436" s="1"/>
      <c r="P436" s="1"/>
      <c r="Q436" s="45"/>
      <c r="R436" s="45"/>
      <c r="S436" s="45"/>
      <c r="T436" s="45"/>
      <c r="U436" s="45"/>
      <c r="V436" s="45"/>
      <c r="W436" s="45"/>
      <c r="X436" s="45"/>
      <c r="Y436" s="45"/>
      <c r="Z436" s="45"/>
      <c r="AA436" s="45"/>
      <c r="AB436" s="45"/>
      <c r="AC436" s="45"/>
      <c r="AD436" s="45"/>
      <c r="AE436" s="45"/>
      <c r="AF436" s="45"/>
      <c r="AG436" s="45"/>
      <c r="AH436" s="45"/>
      <c r="AI436" s="45"/>
      <c r="AJ436" s="45"/>
      <c r="AK436" s="45"/>
      <c r="AL436" s="45"/>
      <c r="AM436" s="45"/>
      <c r="AN436" s="45"/>
      <c r="AO436" s="45"/>
      <c r="AP436" s="45"/>
      <c r="AQ436" s="1"/>
      <c r="AR436" s="1"/>
    </row>
    <row r="437" spans="10:44" ht="21" customHeight="1">
      <c r="J437" s="2"/>
      <c r="K437" s="1"/>
      <c r="L437" s="1"/>
      <c r="M437" s="45"/>
      <c r="N437" s="45"/>
      <c r="O437" s="1"/>
      <c r="P437" s="1"/>
      <c r="Q437" s="45"/>
      <c r="R437" s="45"/>
      <c r="S437" s="45"/>
      <c r="T437" s="45"/>
      <c r="U437" s="45"/>
      <c r="V437" s="45"/>
      <c r="W437" s="45"/>
      <c r="X437" s="45"/>
      <c r="Y437" s="45"/>
      <c r="Z437" s="45"/>
      <c r="AA437" s="45"/>
      <c r="AB437" s="45"/>
      <c r="AC437" s="45"/>
      <c r="AD437" s="45"/>
      <c r="AE437" s="45"/>
      <c r="AF437" s="45"/>
      <c r="AG437" s="45"/>
      <c r="AH437" s="45"/>
      <c r="AI437" s="45"/>
      <c r="AJ437" s="45"/>
      <c r="AK437" s="45"/>
      <c r="AL437" s="45"/>
      <c r="AM437" s="45"/>
      <c r="AN437" s="45"/>
      <c r="AO437" s="45"/>
      <c r="AP437" s="45"/>
      <c r="AQ437" s="1"/>
      <c r="AR437" s="1"/>
    </row>
    <row r="438" spans="10:44" ht="21" customHeight="1">
      <c r="J438" s="2"/>
      <c r="K438" s="1"/>
      <c r="L438" s="1"/>
      <c r="M438" s="45"/>
      <c r="N438" s="45"/>
      <c r="O438" s="1"/>
      <c r="P438" s="1"/>
      <c r="Q438" s="45"/>
      <c r="R438" s="45"/>
      <c r="S438" s="45"/>
      <c r="T438" s="45"/>
      <c r="U438" s="45"/>
      <c r="V438" s="45"/>
      <c r="W438" s="45"/>
      <c r="X438" s="45"/>
      <c r="Y438" s="45"/>
      <c r="Z438" s="45"/>
      <c r="AA438" s="45"/>
      <c r="AB438" s="45"/>
      <c r="AC438" s="45"/>
      <c r="AD438" s="45"/>
      <c r="AE438" s="45"/>
      <c r="AF438" s="45"/>
      <c r="AG438" s="45"/>
      <c r="AH438" s="45"/>
      <c r="AI438" s="45"/>
      <c r="AJ438" s="45"/>
      <c r="AK438" s="45"/>
      <c r="AL438" s="45"/>
      <c r="AM438" s="45"/>
      <c r="AN438" s="45"/>
      <c r="AO438" s="45"/>
      <c r="AP438" s="45"/>
      <c r="AQ438" s="1"/>
      <c r="AR438" s="1"/>
    </row>
    <row r="439" spans="10:44" ht="21" customHeight="1">
      <c r="J439" s="2"/>
      <c r="K439" s="1"/>
      <c r="L439" s="1"/>
      <c r="M439" s="45"/>
      <c r="N439" s="45"/>
      <c r="O439" s="1"/>
      <c r="P439" s="1"/>
      <c r="Q439" s="45"/>
      <c r="R439" s="45"/>
      <c r="S439" s="45"/>
      <c r="T439" s="45"/>
      <c r="U439" s="45"/>
      <c r="V439" s="45"/>
      <c r="W439" s="45"/>
      <c r="X439" s="45"/>
      <c r="Y439" s="45"/>
      <c r="Z439" s="45"/>
      <c r="AA439" s="45"/>
      <c r="AB439" s="45"/>
      <c r="AC439" s="45"/>
      <c r="AD439" s="45"/>
      <c r="AE439" s="45"/>
      <c r="AF439" s="45"/>
      <c r="AG439" s="45"/>
      <c r="AH439" s="45"/>
      <c r="AI439" s="45"/>
      <c r="AJ439" s="45"/>
      <c r="AK439" s="45"/>
      <c r="AL439" s="45"/>
      <c r="AM439" s="45"/>
      <c r="AN439" s="45"/>
      <c r="AO439" s="45"/>
      <c r="AP439" s="45"/>
      <c r="AQ439" s="1"/>
      <c r="AR439" s="1"/>
    </row>
    <row r="440" spans="10:44" ht="21" customHeight="1">
      <c r="J440" s="2"/>
      <c r="K440" s="1"/>
      <c r="L440" s="1"/>
      <c r="M440" s="45"/>
      <c r="N440" s="45"/>
      <c r="O440" s="1"/>
      <c r="P440" s="1"/>
      <c r="Q440" s="45"/>
      <c r="R440" s="45"/>
      <c r="S440" s="45"/>
      <c r="T440" s="45"/>
      <c r="U440" s="45"/>
      <c r="V440" s="45"/>
      <c r="W440" s="45"/>
      <c r="X440" s="45"/>
      <c r="Y440" s="45"/>
      <c r="Z440" s="45"/>
      <c r="AA440" s="45"/>
      <c r="AB440" s="45"/>
      <c r="AC440" s="45"/>
      <c r="AD440" s="45"/>
      <c r="AE440" s="45"/>
      <c r="AF440" s="45"/>
      <c r="AG440" s="45"/>
      <c r="AH440" s="45"/>
      <c r="AI440" s="45"/>
      <c r="AJ440" s="45"/>
      <c r="AK440" s="45"/>
      <c r="AL440" s="45"/>
      <c r="AM440" s="45"/>
      <c r="AN440" s="45"/>
      <c r="AO440" s="45"/>
      <c r="AP440" s="45"/>
      <c r="AQ440" s="1"/>
      <c r="AR440" s="1"/>
    </row>
    <row r="441" spans="10:44" ht="21" customHeight="1">
      <c r="J441" s="2"/>
      <c r="K441" s="1"/>
      <c r="L441" s="1"/>
      <c r="M441" s="45"/>
      <c r="N441" s="45"/>
      <c r="O441" s="1"/>
      <c r="P441" s="1"/>
      <c r="Q441" s="45"/>
      <c r="R441" s="45"/>
      <c r="S441" s="45"/>
      <c r="T441" s="45"/>
      <c r="U441" s="45"/>
      <c r="V441" s="45"/>
      <c r="W441" s="45"/>
      <c r="X441" s="45"/>
      <c r="Y441" s="45"/>
      <c r="Z441" s="45"/>
      <c r="AA441" s="45"/>
      <c r="AB441" s="45"/>
      <c r="AC441" s="45"/>
      <c r="AD441" s="45"/>
      <c r="AE441" s="45"/>
      <c r="AF441" s="45"/>
      <c r="AG441" s="45"/>
      <c r="AH441" s="45"/>
      <c r="AI441" s="45"/>
      <c r="AJ441" s="45"/>
      <c r="AK441" s="45"/>
      <c r="AL441" s="45"/>
      <c r="AM441" s="45"/>
      <c r="AN441" s="45"/>
      <c r="AO441" s="45"/>
      <c r="AP441" s="45"/>
      <c r="AQ441" s="1"/>
      <c r="AR441" s="1"/>
    </row>
    <row r="442" spans="10:44" ht="21" customHeight="1">
      <c r="J442" s="2"/>
      <c r="K442" s="1"/>
      <c r="L442" s="1"/>
      <c r="M442" s="45"/>
      <c r="N442" s="45"/>
      <c r="O442" s="1"/>
      <c r="P442" s="1"/>
      <c r="Q442" s="45"/>
      <c r="R442" s="45"/>
      <c r="S442" s="45"/>
      <c r="T442" s="45"/>
      <c r="U442" s="45"/>
      <c r="V442" s="45"/>
      <c r="W442" s="45"/>
      <c r="X442" s="45"/>
      <c r="Y442" s="45"/>
      <c r="Z442" s="45"/>
      <c r="AA442" s="45"/>
      <c r="AB442" s="45"/>
      <c r="AC442" s="45"/>
      <c r="AD442" s="45"/>
      <c r="AE442" s="45"/>
      <c r="AF442" s="45"/>
      <c r="AG442" s="45"/>
      <c r="AH442" s="45"/>
      <c r="AI442" s="45"/>
      <c r="AJ442" s="45"/>
      <c r="AK442" s="45"/>
      <c r="AL442" s="45"/>
      <c r="AM442" s="45"/>
      <c r="AN442" s="45"/>
      <c r="AO442" s="45"/>
      <c r="AP442" s="45"/>
      <c r="AQ442" s="1"/>
      <c r="AR442" s="1"/>
    </row>
    <row r="443" spans="10:44" ht="21" customHeight="1">
      <c r="J443" s="2"/>
      <c r="K443" s="1"/>
      <c r="L443" s="1"/>
      <c r="M443" s="45"/>
      <c r="N443" s="45"/>
      <c r="O443" s="1"/>
      <c r="P443" s="1"/>
      <c r="Q443" s="45"/>
      <c r="R443" s="45"/>
      <c r="S443" s="45"/>
      <c r="T443" s="45"/>
      <c r="U443" s="45"/>
      <c r="V443" s="45"/>
      <c r="W443" s="45"/>
      <c r="X443" s="45"/>
      <c r="Y443" s="45"/>
      <c r="Z443" s="45"/>
      <c r="AA443" s="45"/>
      <c r="AB443" s="45"/>
      <c r="AC443" s="45"/>
      <c r="AD443" s="45"/>
      <c r="AE443" s="45"/>
      <c r="AF443" s="45"/>
      <c r="AG443" s="45"/>
      <c r="AH443" s="45"/>
      <c r="AI443" s="45"/>
      <c r="AJ443" s="45"/>
      <c r="AK443" s="45"/>
      <c r="AL443" s="45"/>
      <c r="AM443" s="45"/>
      <c r="AN443" s="45"/>
      <c r="AO443" s="45"/>
      <c r="AP443" s="45"/>
      <c r="AQ443" s="1"/>
      <c r="AR443" s="1"/>
    </row>
    <row r="444" spans="10:44" ht="21" customHeight="1">
      <c r="J444" s="2"/>
      <c r="K444" s="1"/>
      <c r="L444" s="1"/>
      <c r="M444" s="45"/>
      <c r="N444" s="45"/>
      <c r="O444" s="1"/>
      <c r="P444" s="1"/>
      <c r="Q444" s="45"/>
      <c r="R444" s="45"/>
      <c r="S444" s="45"/>
      <c r="T444" s="45"/>
      <c r="U444" s="45"/>
      <c r="V444" s="45"/>
      <c r="W444" s="45"/>
      <c r="X444" s="45"/>
      <c r="Y444" s="45"/>
      <c r="Z444" s="45"/>
      <c r="AA444" s="45"/>
      <c r="AB444" s="45"/>
      <c r="AC444" s="45"/>
      <c r="AD444" s="45"/>
      <c r="AE444" s="45"/>
      <c r="AF444" s="45"/>
      <c r="AG444" s="45"/>
      <c r="AH444" s="45"/>
      <c r="AI444" s="45"/>
      <c r="AJ444" s="45"/>
      <c r="AK444" s="45"/>
      <c r="AL444" s="45"/>
      <c r="AM444" s="45"/>
      <c r="AN444" s="45"/>
      <c r="AO444" s="45"/>
      <c r="AP444" s="45"/>
      <c r="AQ444" s="1"/>
      <c r="AR444" s="1"/>
    </row>
    <row r="445" spans="10:44" ht="21" customHeight="1">
      <c r="J445" s="2"/>
      <c r="K445" s="1"/>
      <c r="L445" s="1"/>
      <c r="M445" s="45"/>
      <c r="N445" s="45"/>
      <c r="O445" s="1"/>
      <c r="P445" s="1"/>
      <c r="Q445" s="45"/>
      <c r="R445" s="45"/>
      <c r="S445" s="45"/>
      <c r="T445" s="45"/>
      <c r="U445" s="45"/>
      <c r="V445" s="45"/>
      <c r="W445" s="45"/>
      <c r="X445" s="45"/>
      <c r="Y445" s="45"/>
      <c r="Z445" s="45"/>
      <c r="AA445" s="45"/>
      <c r="AB445" s="45"/>
      <c r="AC445" s="45"/>
      <c r="AD445" s="45"/>
      <c r="AE445" s="45"/>
      <c r="AF445" s="45"/>
      <c r="AG445" s="45"/>
      <c r="AH445" s="45"/>
      <c r="AI445" s="45"/>
      <c r="AJ445" s="45"/>
      <c r="AK445" s="45"/>
      <c r="AL445" s="45"/>
      <c r="AM445" s="45"/>
      <c r="AN445" s="45"/>
      <c r="AO445" s="45"/>
      <c r="AP445" s="45"/>
      <c r="AQ445" s="1"/>
      <c r="AR445" s="1"/>
    </row>
    <row r="446" spans="10:44" ht="21" customHeight="1">
      <c r="J446" s="2"/>
      <c r="K446" s="1"/>
      <c r="L446" s="1"/>
      <c r="M446" s="45"/>
      <c r="N446" s="45"/>
      <c r="O446" s="1"/>
      <c r="P446" s="1"/>
      <c r="Q446" s="45"/>
      <c r="R446" s="45"/>
      <c r="S446" s="45"/>
      <c r="T446" s="45"/>
      <c r="U446" s="45"/>
      <c r="V446" s="45"/>
      <c r="W446" s="45"/>
      <c r="X446" s="45"/>
      <c r="Y446" s="45"/>
      <c r="Z446" s="45"/>
      <c r="AA446" s="45"/>
      <c r="AB446" s="45"/>
      <c r="AC446" s="45"/>
      <c r="AD446" s="45"/>
      <c r="AE446" s="45"/>
      <c r="AF446" s="45"/>
      <c r="AG446" s="45"/>
      <c r="AH446" s="45"/>
      <c r="AI446" s="45"/>
      <c r="AJ446" s="45"/>
      <c r="AK446" s="45"/>
      <c r="AL446" s="45"/>
      <c r="AM446" s="45"/>
      <c r="AN446" s="45"/>
      <c r="AO446" s="45"/>
      <c r="AP446" s="45"/>
      <c r="AQ446" s="1"/>
      <c r="AR446" s="1"/>
    </row>
    <row r="447" spans="10:44" ht="21" customHeight="1">
      <c r="J447" s="2"/>
      <c r="K447" s="1"/>
      <c r="L447" s="1"/>
      <c r="M447" s="45"/>
      <c r="N447" s="45"/>
      <c r="O447" s="1"/>
      <c r="P447" s="1"/>
      <c r="Q447" s="45"/>
      <c r="R447" s="45"/>
      <c r="S447" s="45"/>
      <c r="T447" s="45"/>
      <c r="U447" s="45"/>
      <c r="V447" s="45"/>
      <c r="W447" s="45"/>
      <c r="X447" s="45"/>
      <c r="Y447" s="45"/>
      <c r="Z447" s="45"/>
      <c r="AA447" s="45"/>
      <c r="AB447" s="45"/>
      <c r="AC447" s="45"/>
      <c r="AD447" s="45"/>
      <c r="AE447" s="45"/>
      <c r="AF447" s="45"/>
      <c r="AG447" s="45"/>
      <c r="AH447" s="45"/>
      <c r="AI447" s="45"/>
      <c r="AJ447" s="45"/>
      <c r="AK447" s="45"/>
      <c r="AL447" s="45"/>
      <c r="AM447" s="45"/>
      <c r="AN447" s="45"/>
      <c r="AO447" s="45"/>
      <c r="AP447" s="45"/>
      <c r="AQ447" s="1"/>
      <c r="AR447" s="1"/>
    </row>
    <row r="448" spans="10:44" ht="21" customHeight="1">
      <c r="J448" s="2"/>
      <c r="K448" s="1"/>
      <c r="L448" s="1"/>
      <c r="M448" s="45"/>
      <c r="N448" s="45"/>
      <c r="O448" s="1"/>
      <c r="P448" s="1"/>
      <c r="Q448" s="45"/>
      <c r="R448" s="45"/>
      <c r="S448" s="45"/>
      <c r="T448" s="45"/>
      <c r="U448" s="45"/>
      <c r="V448" s="45"/>
      <c r="W448" s="45"/>
      <c r="X448" s="45"/>
      <c r="Y448" s="45"/>
      <c r="Z448" s="45"/>
      <c r="AA448" s="45"/>
      <c r="AB448" s="45"/>
      <c r="AC448" s="45"/>
      <c r="AD448" s="45"/>
      <c r="AE448" s="45"/>
      <c r="AF448" s="45"/>
      <c r="AG448" s="45"/>
      <c r="AH448" s="45"/>
      <c r="AI448" s="45"/>
      <c r="AJ448" s="45"/>
      <c r="AK448" s="45"/>
      <c r="AL448" s="45"/>
      <c r="AM448" s="45"/>
      <c r="AN448" s="45"/>
      <c r="AO448" s="45"/>
      <c r="AP448" s="45"/>
      <c r="AQ448" s="1"/>
      <c r="AR448" s="1"/>
    </row>
    <row r="449" spans="10:44" ht="21" customHeight="1">
      <c r="J449" s="2"/>
      <c r="K449" s="1"/>
      <c r="L449" s="1"/>
      <c r="M449" s="45"/>
      <c r="N449" s="45"/>
      <c r="O449" s="1"/>
      <c r="P449" s="1"/>
      <c r="Q449" s="45"/>
      <c r="R449" s="45"/>
      <c r="S449" s="45"/>
      <c r="T449" s="45"/>
      <c r="U449" s="45"/>
      <c r="V449" s="45"/>
      <c r="W449" s="45"/>
      <c r="X449" s="45"/>
      <c r="Y449" s="45"/>
      <c r="Z449" s="45"/>
      <c r="AA449" s="45"/>
      <c r="AB449" s="45"/>
      <c r="AC449" s="45"/>
      <c r="AD449" s="45"/>
      <c r="AE449" s="45"/>
      <c r="AF449" s="45"/>
      <c r="AG449" s="45"/>
      <c r="AH449" s="45"/>
      <c r="AI449" s="45"/>
      <c r="AJ449" s="45"/>
      <c r="AK449" s="45"/>
      <c r="AL449" s="45"/>
      <c r="AM449" s="45"/>
      <c r="AN449" s="45"/>
      <c r="AO449" s="45"/>
      <c r="AP449" s="45"/>
      <c r="AQ449" s="1"/>
      <c r="AR449" s="1"/>
    </row>
    <row r="450" spans="10:44" ht="21" customHeight="1">
      <c r="J450" s="2"/>
      <c r="K450" s="1"/>
      <c r="L450" s="1"/>
      <c r="M450" s="45"/>
      <c r="N450" s="45"/>
      <c r="O450" s="1"/>
      <c r="P450" s="1"/>
      <c r="Q450" s="45"/>
      <c r="R450" s="45"/>
      <c r="S450" s="45"/>
      <c r="T450" s="45"/>
      <c r="U450" s="45"/>
      <c r="V450" s="45"/>
      <c r="W450" s="45"/>
      <c r="X450" s="45"/>
      <c r="Y450" s="45"/>
      <c r="Z450" s="45"/>
      <c r="AA450" s="45"/>
      <c r="AB450" s="45"/>
      <c r="AC450" s="45"/>
      <c r="AD450" s="45"/>
      <c r="AE450" s="45"/>
      <c r="AF450" s="45"/>
      <c r="AG450" s="45"/>
      <c r="AH450" s="45"/>
      <c r="AI450" s="45"/>
      <c r="AJ450" s="45"/>
      <c r="AK450" s="45"/>
      <c r="AL450" s="45"/>
      <c r="AM450" s="45"/>
      <c r="AN450" s="45"/>
      <c r="AO450" s="45"/>
      <c r="AP450" s="45"/>
      <c r="AQ450" s="1"/>
      <c r="AR450" s="1"/>
    </row>
    <row r="451" spans="10:44" ht="21" customHeight="1">
      <c r="J451" s="2"/>
      <c r="K451" s="1"/>
      <c r="L451" s="1"/>
      <c r="M451" s="45"/>
      <c r="N451" s="45"/>
      <c r="O451" s="1"/>
      <c r="P451" s="1"/>
      <c r="Q451" s="45"/>
      <c r="R451" s="45"/>
      <c r="S451" s="45"/>
      <c r="T451" s="45"/>
      <c r="U451" s="45"/>
      <c r="V451" s="45"/>
      <c r="W451" s="45"/>
      <c r="X451" s="45"/>
      <c r="Y451" s="45"/>
      <c r="Z451" s="45"/>
      <c r="AA451" s="45"/>
      <c r="AB451" s="45"/>
      <c r="AC451" s="45"/>
      <c r="AD451" s="45"/>
      <c r="AE451" s="45"/>
      <c r="AF451" s="45"/>
      <c r="AG451" s="45"/>
      <c r="AH451" s="45"/>
      <c r="AI451" s="45"/>
      <c r="AJ451" s="45"/>
      <c r="AK451" s="45"/>
      <c r="AL451" s="45"/>
      <c r="AM451" s="45"/>
      <c r="AN451" s="45"/>
      <c r="AO451" s="45"/>
      <c r="AP451" s="45"/>
      <c r="AQ451" s="1"/>
      <c r="AR451" s="1"/>
    </row>
    <row r="452" spans="10:44" ht="21" customHeight="1">
      <c r="J452" s="2"/>
      <c r="K452" s="1"/>
      <c r="L452" s="1"/>
      <c r="M452" s="45"/>
      <c r="N452" s="45"/>
      <c r="O452" s="1"/>
      <c r="P452" s="1"/>
      <c r="Q452" s="45"/>
      <c r="R452" s="45"/>
      <c r="S452" s="45"/>
      <c r="T452" s="45"/>
      <c r="U452" s="45"/>
      <c r="V452" s="45"/>
      <c r="W452" s="45"/>
      <c r="X452" s="45"/>
      <c r="Y452" s="45"/>
      <c r="Z452" s="45"/>
      <c r="AA452" s="45"/>
      <c r="AB452" s="45"/>
      <c r="AC452" s="45"/>
      <c r="AD452" s="45"/>
      <c r="AE452" s="45"/>
      <c r="AF452" s="45"/>
      <c r="AG452" s="45"/>
      <c r="AH452" s="45"/>
      <c r="AI452" s="45"/>
      <c r="AJ452" s="45"/>
      <c r="AK452" s="45"/>
      <c r="AL452" s="45"/>
      <c r="AM452" s="45"/>
      <c r="AN452" s="45"/>
      <c r="AO452" s="45"/>
      <c r="AP452" s="45"/>
      <c r="AQ452" s="1"/>
      <c r="AR452" s="1"/>
    </row>
    <row r="453" spans="10:44" ht="21" customHeight="1">
      <c r="J453" s="2"/>
      <c r="K453" s="1"/>
      <c r="L453" s="1"/>
      <c r="M453" s="45"/>
      <c r="N453" s="45"/>
      <c r="O453" s="1"/>
      <c r="P453" s="1"/>
      <c r="Q453" s="45"/>
      <c r="R453" s="45"/>
      <c r="S453" s="45"/>
      <c r="T453" s="45"/>
      <c r="U453" s="45"/>
      <c r="V453" s="45"/>
      <c r="W453" s="45"/>
      <c r="X453" s="45"/>
      <c r="Y453" s="45"/>
      <c r="Z453" s="45"/>
      <c r="AA453" s="45"/>
      <c r="AB453" s="45"/>
      <c r="AC453" s="45"/>
      <c r="AD453" s="45"/>
      <c r="AE453" s="45"/>
      <c r="AF453" s="45"/>
      <c r="AG453" s="45"/>
      <c r="AH453" s="45"/>
      <c r="AI453" s="45"/>
      <c r="AJ453" s="45"/>
      <c r="AK453" s="45"/>
      <c r="AL453" s="45"/>
      <c r="AM453" s="45"/>
      <c r="AN453" s="45"/>
      <c r="AO453" s="45"/>
      <c r="AP453" s="45"/>
      <c r="AQ453" s="1"/>
      <c r="AR453" s="1"/>
    </row>
    <row r="454" spans="10:44" ht="21" customHeight="1">
      <c r="J454" s="2"/>
      <c r="K454" s="1"/>
      <c r="L454" s="1"/>
      <c r="M454" s="45"/>
      <c r="N454" s="45"/>
      <c r="O454" s="1"/>
      <c r="P454" s="1"/>
      <c r="Q454" s="45"/>
      <c r="R454" s="45"/>
      <c r="S454" s="45"/>
      <c r="T454" s="45"/>
      <c r="U454" s="45"/>
      <c r="V454" s="45"/>
      <c r="W454" s="45"/>
      <c r="X454" s="45"/>
      <c r="Y454" s="45"/>
      <c r="Z454" s="45"/>
      <c r="AA454" s="45"/>
      <c r="AB454" s="45"/>
      <c r="AC454" s="45"/>
      <c r="AD454" s="45"/>
      <c r="AE454" s="45"/>
      <c r="AF454" s="45"/>
      <c r="AG454" s="45"/>
      <c r="AH454" s="45"/>
      <c r="AI454" s="45"/>
      <c r="AJ454" s="45"/>
      <c r="AK454" s="45"/>
      <c r="AL454" s="45"/>
      <c r="AM454" s="45"/>
      <c r="AN454" s="45"/>
      <c r="AO454" s="45"/>
      <c r="AP454" s="45"/>
      <c r="AQ454" s="1"/>
      <c r="AR454" s="1"/>
    </row>
    <row r="455" spans="10:44" ht="21" customHeight="1">
      <c r="J455" s="2"/>
      <c r="K455" s="1"/>
      <c r="L455" s="1"/>
      <c r="M455" s="45"/>
      <c r="N455" s="45"/>
      <c r="O455" s="1"/>
      <c r="P455" s="1"/>
      <c r="Q455" s="45"/>
      <c r="R455" s="45"/>
      <c r="S455" s="45"/>
      <c r="T455" s="45"/>
      <c r="U455" s="45"/>
      <c r="V455" s="45"/>
      <c r="W455" s="45"/>
      <c r="X455" s="45"/>
      <c r="Y455" s="45"/>
      <c r="Z455" s="45"/>
      <c r="AA455" s="45"/>
      <c r="AB455" s="45"/>
      <c r="AC455" s="45"/>
      <c r="AD455" s="45"/>
      <c r="AE455" s="45"/>
      <c r="AF455" s="45"/>
      <c r="AG455" s="45"/>
      <c r="AH455" s="45"/>
      <c r="AI455" s="45"/>
      <c r="AJ455" s="45"/>
      <c r="AK455" s="45"/>
      <c r="AL455" s="45"/>
      <c r="AM455" s="45"/>
      <c r="AN455" s="45"/>
      <c r="AO455" s="45"/>
      <c r="AP455" s="45"/>
      <c r="AQ455" s="1"/>
      <c r="AR455" s="1"/>
    </row>
    <row r="456" spans="10:44" ht="21" customHeight="1">
      <c r="J456" s="2"/>
      <c r="K456" s="1"/>
      <c r="L456" s="1"/>
      <c r="M456" s="45"/>
      <c r="N456" s="45"/>
      <c r="O456" s="1"/>
      <c r="P456" s="1"/>
      <c r="Q456" s="45"/>
      <c r="R456" s="45"/>
      <c r="S456" s="45"/>
      <c r="T456" s="45"/>
      <c r="U456" s="45"/>
      <c r="V456" s="45"/>
      <c r="W456" s="45"/>
      <c r="X456" s="45"/>
      <c r="Y456" s="45"/>
      <c r="Z456" s="45"/>
      <c r="AA456" s="45"/>
      <c r="AB456" s="45"/>
      <c r="AC456" s="45"/>
      <c r="AD456" s="45"/>
      <c r="AE456" s="45"/>
      <c r="AF456" s="45"/>
      <c r="AG456" s="45"/>
      <c r="AH456" s="45"/>
      <c r="AI456" s="45"/>
      <c r="AJ456" s="45"/>
      <c r="AK456" s="45"/>
      <c r="AL456" s="45"/>
      <c r="AM456" s="45"/>
      <c r="AN456" s="45"/>
      <c r="AO456" s="45"/>
      <c r="AP456" s="45"/>
      <c r="AQ456" s="1"/>
      <c r="AR456" s="1"/>
    </row>
    <row r="457" spans="10:44" ht="21" customHeight="1">
      <c r="J457" s="2"/>
      <c r="K457" s="1"/>
      <c r="L457" s="1"/>
      <c r="M457" s="45"/>
      <c r="N457" s="45"/>
      <c r="O457" s="1"/>
      <c r="P457" s="1"/>
      <c r="Q457" s="45"/>
      <c r="R457" s="45"/>
      <c r="S457" s="45"/>
      <c r="T457" s="45"/>
      <c r="U457" s="45"/>
      <c r="V457" s="45"/>
      <c r="W457" s="45"/>
      <c r="X457" s="45"/>
      <c r="Y457" s="45"/>
      <c r="Z457" s="45"/>
      <c r="AA457" s="45"/>
      <c r="AB457" s="45"/>
      <c r="AC457" s="45"/>
      <c r="AD457" s="45"/>
      <c r="AE457" s="45"/>
      <c r="AF457" s="45"/>
      <c r="AG457" s="45"/>
      <c r="AH457" s="45"/>
      <c r="AI457" s="45"/>
      <c r="AJ457" s="45"/>
      <c r="AK457" s="45"/>
      <c r="AL457" s="45"/>
      <c r="AM457" s="45"/>
      <c r="AN457" s="45"/>
      <c r="AO457" s="45"/>
      <c r="AP457" s="45"/>
      <c r="AQ457" s="1"/>
      <c r="AR457" s="1"/>
    </row>
    <row r="458" spans="10:44" ht="21" customHeight="1">
      <c r="J458" s="2"/>
      <c r="K458" s="1"/>
      <c r="L458" s="1"/>
      <c r="M458" s="45"/>
      <c r="N458" s="45"/>
      <c r="O458" s="1"/>
      <c r="P458" s="1"/>
      <c r="Q458" s="45"/>
      <c r="R458" s="45"/>
      <c r="S458" s="45"/>
      <c r="T458" s="45"/>
      <c r="U458" s="45"/>
      <c r="V458" s="45"/>
      <c r="W458" s="45"/>
      <c r="X458" s="45"/>
      <c r="Y458" s="45"/>
      <c r="Z458" s="45"/>
      <c r="AA458" s="45"/>
      <c r="AB458" s="45"/>
      <c r="AC458" s="45"/>
      <c r="AD458" s="45"/>
      <c r="AE458" s="45"/>
      <c r="AF458" s="45"/>
      <c r="AG458" s="45"/>
      <c r="AH458" s="45"/>
      <c r="AI458" s="45"/>
      <c r="AJ458" s="45"/>
      <c r="AK458" s="45"/>
      <c r="AL458" s="45"/>
      <c r="AM458" s="45"/>
      <c r="AN458" s="45"/>
      <c r="AO458" s="45"/>
      <c r="AP458" s="45"/>
      <c r="AQ458" s="1"/>
      <c r="AR458" s="1"/>
    </row>
    <row r="459" spans="10:44" ht="21" customHeight="1">
      <c r="J459" s="2"/>
      <c r="K459" s="1"/>
      <c r="L459" s="1"/>
      <c r="M459" s="45"/>
      <c r="N459" s="45"/>
      <c r="O459" s="1"/>
      <c r="P459" s="1"/>
      <c r="Q459" s="45"/>
      <c r="R459" s="45"/>
      <c r="S459" s="45"/>
      <c r="T459" s="45"/>
      <c r="U459" s="45"/>
      <c r="V459" s="45"/>
      <c r="W459" s="45"/>
      <c r="X459" s="45"/>
      <c r="Y459" s="45"/>
      <c r="Z459" s="45"/>
      <c r="AA459" s="45"/>
      <c r="AB459" s="45"/>
      <c r="AC459" s="45"/>
      <c r="AD459" s="45"/>
      <c r="AE459" s="45"/>
      <c r="AF459" s="45"/>
      <c r="AG459" s="45"/>
      <c r="AH459" s="45"/>
      <c r="AI459" s="45"/>
      <c r="AJ459" s="45"/>
      <c r="AK459" s="45"/>
      <c r="AL459" s="45"/>
      <c r="AM459" s="45"/>
      <c r="AN459" s="45"/>
      <c r="AO459" s="45"/>
      <c r="AP459" s="45"/>
      <c r="AQ459" s="1"/>
      <c r="AR459" s="1"/>
    </row>
    <row r="460" spans="10:44" ht="21" customHeight="1">
      <c r="J460" s="2"/>
      <c r="K460" s="1"/>
      <c r="L460" s="1"/>
      <c r="M460" s="45"/>
      <c r="N460" s="45"/>
      <c r="O460" s="1"/>
      <c r="P460" s="1"/>
      <c r="Q460" s="45"/>
      <c r="R460" s="45"/>
      <c r="S460" s="45"/>
      <c r="T460" s="45"/>
      <c r="U460" s="45"/>
      <c r="V460" s="45"/>
      <c r="W460" s="45"/>
      <c r="X460" s="45"/>
      <c r="Y460" s="45"/>
      <c r="Z460" s="45"/>
      <c r="AA460" s="45"/>
      <c r="AB460" s="45"/>
      <c r="AC460" s="45"/>
      <c r="AD460" s="45"/>
      <c r="AE460" s="45"/>
      <c r="AF460" s="45"/>
      <c r="AG460" s="45"/>
      <c r="AH460" s="45"/>
      <c r="AI460" s="45"/>
      <c r="AJ460" s="45"/>
      <c r="AK460" s="45"/>
      <c r="AL460" s="45"/>
      <c r="AM460" s="45"/>
      <c r="AN460" s="45"/>
      <c r="AO460" s="45"/>
      <c r="AP460" s="45"/>
      <c r="AQ460" s="1"/>
      <c r="AR460" s="1"/>
    </row>
    <row r="461" spans="10:44" ht="21" customHeight="1">
      <c r="J461" s="2"/>
      <c r="K461" s="1"/>
      <c r="L461" s="1"/>
      <c r="M461" s="45"/>
      <c r="N461" s="45"/>
      <c r="O461" s="1"/>
      <c r="P461" s="1"/>
      <c r="Q461" s="45"/>
      <c r="R461" s="45"/>
      <c r="S461" s="45"/>
      <c r="T461" s="45"/>
      <c r="U461" s="45"/>
      <c r="V461" s="45"/>
      <c r="W461" s="45"/>
      <c r="X461" s="45"/>
      <c r="Y461" s="45"/>
      <c r="Z461" s="45"/>
      <c r="AA461" s="45"/>
      <c r="AB461" s="45"/>
      <c r="AC461" s="45"/>
      <c r="AD461" s="45"/>
      <c r="AE461" s="45"/>
      <c r="AF461" s="45"/>
      <c r="AG461" s="45"/>
      <c r="AH461" s="45"/>
      <c r="AI461" s="45"/>
      <c r="AJ461" s="45"/>
      <c r="AK461" s="45"/>
      <c r="AL461" s="45"/>
      <c r="AM461" s="45"/>
      <c r="AN461" s="45"/>
      <c r="AO461" s="45"/>
      <c r="AP461" s="45"/>
      <c r="AQ461" s="1"/>
      <c r="AR461" s="1"/>
    </row>
    <row r="462" spans="10:44" ht="21" customHeight="1">
      <c r="J462" s="2"/>
      <c r="K462" s="1"/>
      <c r="L462" s="1"/>
      <c r="M462" s="45"/>
      <c r="N462" s="45"/>
      <c r="O462" s="1"/>
      <c r="P462" s="1"/>
      <c r="Q462" s="45"/>
      <c r="R462" s="45"/>
      <c r="S462" s="45"/>
      <c r="T462" s="45"/>
      <c r="U462" s="45"/>
      <c r="V462" s="45"/>
      <c r="W462" s="45"/>
      <c r="X462" s="45"/>
      <c r="Y462" s="45"/>
      <c r="Z462" s="45"/>
      <c r="AA462" s="45"/>
      <c r="AB462" s="45"/>
      <c r="AC462" s="45"/>
      <c r="AD462" s="45"/>
      <c r="AE462" s="45"/>
      <c r="AF462" s="45"/>
      <c r="AG462" s="45"/>
      <c r="AH462" s="45"/>
      <c r="AI462" s="45"/>
      <c r="AJ462" s="45"/>
      <c r="AK462" s="45"/>
      <c r="AL462" s="45"/>
      <c r="AM462" s="45"/>
      <c r="AN462" s="45"/>
      <c r="AO462" s="45"/>
      <c r="AP462" s="45"/>
      <c r="AQ462" s="1"/>
      <c r="AR462" s="1"/>
    </row>
    <row r="463" spans="10:44" ht="21" customHeight="1">
      <c r="J463" s="2"/>
      <c r="K463" s="1"/>
      <c r="L463" s="1"/>
      <c r="M463" s="45"/>
      <c r="N463" s="45"/>
      <c r="O463" s="1"/>
      <c r="P463" s="1"/>
      <c r="Q463" s="45"/>
      <c r="R463" s="45"/>
      <c r="S463" s="45"/>
      <c r="T463" s="45"/>
      <c r="U463" s="45"/>
      <c r="V463" s="45"/>
      <c r="W463" s="45"/>
      <c r="X463" s="45"/>
      <c r="Y463" s="45"/>
      <c r="Z463" s="45"/>
      <c r="AA463" s="45"/>
      <c r="AB463" s="45"/>
      <c r="AC463" s="45"/>
      <c r="AD463" s="45"/>
      <c r="AE463" s="45"/>
      <c r="AF463" s="45"/>
      <c r="AG463" s="45"/>
      <c r="AH463" s="45"/>
      <c r="AI463" s="45"/>
      <c r="AJ463" s="45"/>
      <c r="AK463" s="45"/>
      <c r="AL463" s="45"/>
      <c r="AM463" s="45"/>
      <c r="AN463" s="45"/>
      <c r="AO463" s="45"/>
      <c r="AP463" s="45"/>
      <c r="AQ463" s="1"/>
      <c r="AR463" s="1"/>
    </row>
    <row r="464" spans="10:44" ht="21" customHeight="1">
      <c r="J464" s="2"/>
      <c r="K464" s="1"/>
      <c r="L464" s="1"/>
      <c r="M464" s="45"/>
      <c r="N464" s="45"/>
      <c r="O464" s="1"/>
      <c r="P464" s="1"/>
      <c r="Q464" s="45"/>
      <c r="R464" s="45"/>
      <c r="S464" s="45"/>
      <c r="T464" s="45"/>
      <c r="U464" s="45"/>
      <c r="V464" s="45"/>
      <c r="W464" s="45"/>
      <c r="X464" s="45"/>
      <c r="Y464" s="45"/>
      <c r="Z464" s="45"/>
      <c r="AA464" s="45"/>
      <c r="AB464" s="45"/>
      <c r="AC464" s="45"/>
      <c r="AD464" s="45"/>
      <c r="AE464" s="45"/>
      <c r="AF464" s="45"/>
      <c r="AG464" s="45"/>
      <c r="AH464" s="45"/>
      <c r="AI464" s="45"/>
      <c r="AJ464" s="45"/>
      <c r="AK464" s="45"/>
      <c r="AL464" s="45"/>
      <c r="AM464" s="45"/>
      <c r="AN464" s="45"/>
      <c r="AO464" s="45"/>
      <c r="AP464" s="45"/>
      <c r="AQ464" s="1"/>
      <c r="AR464" s="1"/>
    </row>
    <row r="465" spans="10:44" ht="21" customHeight="1">
      <c r="J465" s="2"/>
      <c r="K465" s="1"/>
      <c r="L465" s="1"/>
      <c r="M465" s="45"/>
      <c r="N465" s="45"/>
      <c r="O465" s="1"/>
      <c r="P465" s="1"/>
      <c r="Q465" s="45"/>
      <c r="R465" s="45"/>
      <c r="S465" s="45"/>
      <c r="T465" s="45"/>
      <c r="U465" s="45"/>
      <c r="V465" s="45"/>
      <c r="W465" s="45"/>
      <c r="X465" s="45"/>
      <c r="Y465" s="45"/>
      <c r="Z465" s="45"/>
      <c r="AA465" s="45"/>
      <c r="AB465" s="45"/>
      <c r="AC465" s="45"/>
      <c r="AD465" s="45"/>
      <c r="AE465" s="45"/>
      <c r="AF465" s="45"/>
      <c r="AG465" s="45"/>
      <c r="AH465" s="45"/>
      <c r="AI465" s="45"/>
      <c r="AJ465" s="45"/>
      <c r="AK465" s="45"/>
      <c r="AL465" s="45"/>
      <c r="AM465" s="45"/>
      <c r="AN465" s="45"/>
      <c r="AO465" s="45"/>
      <c r="AP465" s="45"/>
      <c r="AQ465" s="1"/>
      <c r="AR465" s="1"/>
    </row>
    <row r="466" spans="10:44" ht="21" customHeight="1">
      <c r="J466" s="2"/>
      <c r="K466" s="1"/>
      <c r="L466" s="1"/>
      <c r="M466" s="45"/>
      <c r="N466" s="45"/>
      <c r="O466" s="1"/>
      <c r="P466" s="1"/>
      <c r="Q466" s="45"/>
      <c r="R466" s="45"/>
      <c r="S466" s="45"/>
      <c r="T466" s="45"/>
      <c r="U466" s="45"/>
      <c r="V466" s="45"/>
      <c r="W466" s="45"/>
      <c r="X466" s="45"/>
      <c r="Y466" s="45"/>
      <c r="Z466" s="45"/>
      <c r="AA466" s="45"/>
      <c r="AB466" s="45"/>
      <c r="AC466" s="45"/>
      <c r="AD466" s="45"/>
      <c r="AE466" s="45"/>
      <c r="AF466" s="45"/>
      <c r="AG466" s="45"/>
      <c r="AH466" s="45"/>
      <c r="AI466" s="45"/>
      <c r="AJ466" s="45"/>
      <c r="AK466" s="45"/>
      <c r="AL466" s="45"/>
      <c r="AM466" s="45"/>
      <c r="AN466" s="45"/>
      <c r="AO466" s="45"/>
      <c r="AP466" s="45"/>
      <c r="AQ466" s="1"/>
      <c r="AR466" s="1"/>
    </row>
    <row r="467" spans="10:44" ht="21" customHeight="1">
      <c r="J467" s="2"/>
      <c r="K467" s="1"/>
      <c r="L467" s="1"/>
      <c r="M467" s="45"/>
      <c r="N467" s="45"/>
      <c r="O467" s="1"/>
      <c r="P467" s="1"/>
      <c r="Q467" s="45"/>
      <c r="R467" s="45"/>
      <c r="S467" s="45"/>
      <c r="T467" s="45"/>
      <c r="U467" s="45"/>
      <c r="V467" s="45"/>
      <c r="W467" s="45"/>
      <c r="X467" s="45"/>
      <c r="Y467" s="45"/>
      <c r="Z467" s="45"/>
      <c r="AA467" s="45"/>
      <c r="AB467" s="45"/>
      <c r="AC467" s="45"/>
      <c r="AD467" s="45"/>
      <c r="AE467" s="45"/>
      <c r="AF467" s="45"/>
      <c r="AG467" s="45"/>
      <c r="AH467" s="45"/>
      <c r="AI467" s="45"/>
      <c r="AJ467" s="45"/>
      <c r="AK467" s="45"/>
      <c r="AL467" s="45"/>
      <c r="AM467" s="45"/>
      <c r="AN467" s="45"/>
      <c r="AO467" s="45"/>
      <c r="AP467" s="45"/>
      <c r="AQ467" s="1"/>
      <c r="AR467" s="1"/>
    </row>
    <row r="468" spans="10:44" ht="21" customHeight="1">
      <c r="J468" s="2"/>
      <c r="K468" s="1"/>
      <c r="L468" s="1"/>
      <c r="M468" s="45"/>
      <c r="N468" s="45"/>
      <c r="O468" s="1"/>
      <c r="P468" s="1"/>
      <c r="Q468" s="45"/>
      <c r="R468" s="45"/>
      <c r="S468" s="45"/>
      <c r="T468" s="45"/>
      <c r="U468" s="45"/>
      <c r="V468" s="45"/>
      <c r="W468" s="45"/>
      <c r="X468" s="45"/>
      <c r="Y468" s="45"/>
      <c r="Z468" s="45"/>
      <c r="AA468" s="45"/>
      <c r="AB468" s="45"/>
      <c r="AC468" s="45"/>
      <c r="AD468" s="45"/>
      <c r="AE468" s="45"/>
      <c r="AF468" s="45"/>
      <c r="AG468" s="45"/>
      <c r="AH468" s="45"/>
      <c r="AI468" s="45"/>
      <c r="AJ468" s="45"/>
      <c r="AK468" s="45"/>
      <c r="AL468" s="45"/>
      <c r="AM468" s="45"/>
      <c r="AN468" s="45"/>
      <c r="AO468" s="45"/>
      <c r="AP468" s="45"/>
      <c r="AQ468" s="1"/>
      <c r="AR468" s="1"/>
    </row>
    <row r="469" spans="10:44" ht="21" customHeight="1">
      <c r="J469" s="2"/>
      <c r="K469" s="1"/>
      <c r="L469" s="1"/>
      <c r="M469" s="45"/>
      <c r="N469" s="45"/>
      <c r="O469" s="1"/>
      <c r="P469" s="1"/>
      <c r="Q469" s="45"/>
      <c r="R469" s="45"/>
      <c r="S469" s="45"/>
      <c r="T469" s="45"/>
      <c r="U469" s="45"/>
      <c r="V469" s="45"/>
      <c r="W469" s="45"/>
      <c r="X469" s="45"/>
      <c r="Y469" s="45"/>
      <c r="Z469" s="45"/>
      <c r="AA469" s="45"/>
      <c r="AB469" s="45"/>
      <c r="AC469" s="45"/>
      <c r="AD469" s="45"/>
      <c r="AE469" s="45"/>
      <c r="AF469" s="45"/>
      <c r="AG469" s="45"/>
      <c r="AH469" s="45"/>
      <c r="AI469" s="45"/>
      <c r="AJ469" s="45"/>
      <c r="AK469" s="45"/>
      <c r="AL469" s="45"/>
      <c r="AM469" s="45"/>
      <c r="AN469" s="45"/>
      <c r="AO469" s="45"/>
      <c r="AP469" s="45"/>
      <c r="AQ469" s="1"/>
      <c r="AR469" s="1"/>
    </row>
    <row r="470" spans="10:44" ht="21" customHeight="1">
      <c r="J470" s="2"/>
      <c r="K470" s="1"/>
      <c r="L470" s="1"/>
      <c r="M470" s="45"/>
      <c r="N470" s="45"/>
      <c r="O470" s="1"/>
      <c r="P470" s="1"/>
      <c r="Q470" s="45"/>
      <c r="R470" s="45"/>
      <c r="S470" s="45"/>
      <c r="T470" s="45"/>
      <c r="U470" s="45"/>
      <c r="V470" s="45"/>
      <c r="W470" s="45"/>
      <c r="X470" s="45"/>
      <c r="Y470" s="45"/>
      <c r="Z470" s="45"/>
      <c r="AA470" s="45"/>
      <c r="AB470" s="45"/>
      <c r="AC470" s="45"/>
      <c r="AD470" s="45"/>
      <c r="AE470" s="45"/>
      <c r="AF470" s="45"/>
      <c r="AG470" s="45"/>
      <c r="AH470" s="45"/>
      <c r="AI470" s="45"/>
      <c r="AJ470" s="45"/>
      <c r="AK470" s="45"/>
      <c r="AL470" s="45"/>
      <c r="AM470" s="45"/>
      <c r="AN470" s="45"/>
      <c r="AO470" s="45"/>
      <c r="AP470" s="45"/>
      <c r="AQ470" s="1"/>
      <c r="AR470" s="1"/>
    </row>
    <row r="471" spans="10:44" ht="21" customHeight="1">
      <c r="J471" s="2"/>
      <c r="K471" s="1"/>
      <c r="L471" s="1"/>
      <c r="M471" s="45"/>
      <c r="N471" s="45"/>
      <c r="O471" s="1"/>
      <c r="P471" s="1"/>
      <c r="Q471" s="45"/>
      <c r="R471" s="45"/>
      <c r="S471" s="45"/>
      <c r="T471" s="45"/>
      <c r="U471" s="45"/>
      <c r="V471" s="45"/>
      <c r="W471" s="45"/>
      <c r="X471" s="45"/>
      <c r="Y471" s="45"/>
      <c r="Z471" s="45"/>
      <c r="AA471" s="45"/>
      <c r="AB471" s="45"/>
      <c r="AC471" s="45"/>
      <c r="AD471" s="45"/>
      <c r="AE471" s="45"/>
      <c r="AF471" s="45"/>
      <c r="AG471" s="45"/>
      <c r="AH471" s="45"/>
      <c r="AI471" s="45"/>
      <c r="AJ471" s="45"/>
      <c r="AK471" s="45"/>
      <c r="AL471" s="45"/>
      <c r="AM471" s="45"/>
      <c r="AN471" s="45"/>
      <c r="AO471" s="45"/>
      <c r="AP471" s="45"/>
      <c r="AQ471" s="1"/>
      <c r="AR471" s="1"/>
    </row>
    <row r="472" spans="10:44" ht="21" customHeight="1">
      <c r="J472" s="2"/>
      <c r="K472" s="1"/>
      <c r="L472" s="1"/>
      <c r="M472" s="45"/>
      <c r="N472" s="45"/>
      <c r="O472" s="1"/>
      <c r="P472" s="1"/>
      <c r="Q472" s="45"/>
      <c r="R472" s="45"/>
      <c r="S472" s="45"/>
      <c r="T472" s="45"/>
      <c r="U472" s="45"/>
      <c r="V472" s="45"/>
      <c r="W472" s="45"/>
      <c r="X472" s="45"/>
      <c r="Y472" s="45"/>
      <c r="Z472" s="45"/>
      <c r="AA472" s="45"/>
      <c r="AB472" s="45"/>
      <c r="AC472" s="45"/>
      <c r="AD472" s="45"/>
      <c r="AE472" s="45"/>
      <c r="AF472" s="45"/>
      <c r="AG472" s="45"/>
      <c r="AH472" s="45"/>
      <c r="AI472" s="45"/>
      <c r="AJ472" s="45"/>
      <c r="AK472" s="45"/>
      <c r="AL472" s="45"/>
      <c r="AM472" s="45"/>
      <c r="AN472" s="45"/>
      <c r="AO472" s="45"/>
      <c r="AP472" s="45"/>
      <c r="AQ472" s="1"/>
      <c r="AR472" s="1"/>
    </row>
    <row r="473" spans="10:44" ht="21" customHeight="1">
      <c r="J473" s="2"/>
      <c r="K473" s="1"/>
      <c r="L473" s="1"/>
      <c r="M473" s="45"/>
      <c r="N473" s="45"/>
      <c r="O473" s="1"/>
      <c r="P473" s="1"/>
      <c r="Q473" s="45"/>
      <c r="R473" s="45"/>
      <c r="S473" s="45"/>
      <c r="T473" s="45"/>
      <c r="U473" s="45"/>
      <c r="V473" s="45"/>
      <c r="W473" s="45"/>
      <c r="X473" s="45"/>
      <c r="Y473" s="45"/>
      <c r="Z473" s="45"/>
      <c r="AA473" s="45"/>
      <c r="AB473" s="45"/>
      <c r="AC473" s="45"/>
      <c r="AD473" s="45"/>
      <c r="AE473" s="45"/>
      <c r="AF473" s="45"/>
      <c r="AG473" s="45"/>
      <c r="AH473" s="45"/>
      <c r="AI473" s="45"/>
      <c r="AJ473" s="45"/>
      <c r="AK473" s="45"/>
      <c r="AL473" s="45"/>
      <c r="AM473" s="45"/>
      <c r="AN473" s="45"/>
      <c r="AO473" s="45"/>
      <c r="AP473" s="45"/>
      <c r="AQ473" s="1"/>
      <c r="AR473" s="1"/>
    </row>
    <row r="474" spans="10:44" ht="21" customHeight="1">
      <c r="J474" s="2"/>
      <c r="K474" s="1"/>
      <c r="L474" s="1"/>
      <c r="M474" s="45"/>
      <c r="N474" s="45"/>
      <c r="O474" s="1"/>
      <c r="P474" s="1"/>
      <c r="Q474" s="45"/>
      <c r="R474" s="45"/>
      <c r="S474" s="45"/>
      <c r="T474" s="45"/>
      <c r="U474" s="45"/>
      <c r="V474" s="45"/>
      <c r="W474" s="45"/>
      <c r="X474" s="45"/>
      <c r="Y474" s="45"/>
      <c r="Z474" s="45"/>
      <c r="AA474" s="45"/>
      <c r="AB474" s="45"/>
      <c r="AC474" s="45"/>
      <c r="AD474" s="45"/>
      <c r="AE474" s="45"/>
      <c r="AF474" s="45"/>
      <c r="AG474" s="45"/>
      <c r="AH474" s="45"/>
      <c r="AI474" s="45"/>
      <c r="AJ474" s="45"/>
      <c r="AK474" s="45"/>
      <c r="AL474" s="45"/>
      <c r="AM474" s="45"/>
      <c r="AN474" s="45"/>
      <c r="AO474" s="45"/>
      <c r="AP474" s="45"/>
      <c r="AQ474" s="1"/>
      <c r="AR474" s="1"/>
    </row>
    <row r="475" spans="10:44" ht="21" customHeight="1">
      <c r="J475" s="2"/>
      <c r="K475" s="1"/>
      <c r="L475" s="1"/>
      <c r="M475" s="45"/>
      <c r="N475" s="45"/>
      <c r="O475" s="1"/>
      <c r="P475" s="1"/>
      <c r="Q475" s="45"/>
      <c r="R475" s="45"/>
      <c r="S475" s="45"/>
      <c r="T475" s="45"/>
      <c r="U475" s="45"/>
      <c r="V475" s="45"/>
      <c r="W475" s="45"/>
      <c r="X475" s="45"/>
      <c r="Y475" s="45"/>
      <c r="Z475" s="45"/>
      <c r="AA475" s="45"/>
      <c r="AB475" s="45"/>
      <c r="AC475" s="45"/>
      <c r="AD475" s="45"/>
      <c r="AE475" s="45"/>
      <c r="AF475" s="45"/>
      <c r="AG475" s="45"/>
      <c r="AH475" s="45"/>
      <c r="AI475" s="45"/>
      <c r="AJ475" s="45"/>
      <c r="AK475" s="45"/>
      <c r="AL475" s="45"/>
      <c r="AM475" s="45"/>
      <c r="AN475" s="45"/>
      <c r="AO475" s="45"/>
      <c r="AP475" s="45"/>
      <c r="AQ475" s="1"/>
      <c r="AR475" s="1"/>
    </row>
    <row r="476" spans="10:44" ht="21" customHeight="1">
      <c r="J476" s="2"/>
      <c r="K476" s="1"/>
      <c r="L476" s="1"/>
      <c r="M476" s="45"/>
      <c r="N476" s="45"/>
      <c r="O476" s="1"/>
      <c r="P476" s="1"/>
      <c r="Q476" s="45"/>
      <c r="R476" s="45"/>
      <c r="S476" s="45"/>
      <c r="T476" s="45"/>
      <c r="U476" s="45"/>
      <c r="V476" s="45"/>
      <c r="W476" s="45"/>
      <c r="X476" s="45"/>
      <c r="Y476" s="45"/>
      <c r="Z476" s="45"/>
      <c r="AA476" s="45"/>
      <c r="AB476" s="45"/>
      <c r="AC476" s="45"/>
      <c r="AD476" s="45"/>
      <c r="AE476" s="45"/>
      <c r="AF476" s="45"/>
      <c r="AG476" s="45"/>
      <c r="AH476" s="45"/>
      <c r="AI476" s="45"/>
      <c r="AJ476" s="45"/>
      <c r="AK476" s="45"/>
      <c r="AL476" s="45"/>
      <c r="AM476" s="45"/>
      <c r="AN476" s="45"/>
      <c r="AO476" s="45"/>
      <c r="AP476" s="45"/>
      <c r="AQ476" s="1"/>
      <c r="AR476" s="1"/>
    </row>
    <row r="477" spans="10:44" ht="21" customHeight="1">
      <c r="J477" s="2"/>
      <c r="K477" s="1"/>
      <c r="L477" s="1"/>
      <c r="M477" s="45"/>
      <c r="N477" s="45"/>
      <c r="O477" s="1"/>
      <c r="P477" s="1"/>
      <c r="Q477" s="45"/>
      <c r="R477" s="45"/>
      <c r="S477" s="45"/>
      <c r="T477" s="45"/>
      <c r="U477" s="45"/>
      <c r="V477" s="45"/>
      <c r="W477" s="45"/>
      <c r="X477" s="45"/>
      <c r="Y477" s="45"/>
      <c r="Z477" s="45"/>
      <c r="AA477" s="45"/>
      <c r="AB477" s="45"/>
      <c r="AC477" s="45"/>
      <c r="AD477" s="45"/>
      <c r="AE477" s="45"/>
      <c r="AF477" s="45"/>
      <c r="AG477" s="45"/>
      <c r="AH477" s="45"/>
      <c r="AI477" s="45"/>
      <c r="AJ477" s="45"/>
      <c r="AK477" s="45"/>
      <c r="AL477" s="45"/>
      <c r="AM477" s="45"/>
      <c r="AN477" s="45"/>
      <c r="AO477" s="45"/>
      <c r="AP477" s="45"/>
      <c r="AQ477" s="1"/>
      <c r="AR477" s="1"/>
    </row>
    <row r="478" spans="10:44" ht="21" customHeight="1">
      <c r="J478" s="2"/>
      <c r="K478" s="1"/>
      <c r="L478" s="1"/>
      <c r="M478" s="45"/>
      <c r="N478" s="45"/>
      <c r="O478" s="1"/>
      <c r="P478" s="1"/>
      <c r="Q478" s="45"/>
      <c r="R478" s="45"/>
      <c r="S478" s="45"/>
      <c r="T478" s="45"/>
      <c r="U478" s="45"/>
      <c r="V478" s="45"/>
      <c r="W478" s="45"/>
      <c r="X478" s="45"/>
      <c r="Y478" s="45"/>
      <c r="Z478" s="45"/>
      <c r="AA478" s="45"/>
      <c r="AB478" s="45"/>
      <c r="AC478" s="45"/>
      <c r="AD478" s="45"/>
      <c r="AE478" s="45"/>
      <c r="AF478" s="45"/>
      <c r="AG478" s="45"/>
      <c r="AH478" s="45"/>
      <c r="AI478" s="45"/>
      <c r="AJ478" s="45"/>
      <c r="AK478" s="45"/>
      <c r="AL478" s="45"/>
      <c r="AM478" s="45"/>
      <c r="AN478" s="45"/>
      <c r="AO478" s="45"/>
      <c r="AP478" s="45"/>
      <c r="AQ478" s="1"/>
      <c r="AR478" s="1"/>
    </row>
    <row r="479" spans="10:44" ht="21" customHeight="1">
      <c r="J479" s="2"/>
      <c r="K479" s="1"/>
      <c r="L479" s="1"/>
      <c r="M479" s="45"/>
      <c r="N479" s="45"/>
      <c r="O479" s="1"/>
      <c r="P479" s="1"/>
      <c r="Q479" s="45"/>
      <c r="R479" s="45"/>
      <c r="S479" s="45"/>
      <c r="T479" s="45"/>
      <c r="U479" s="45"/>
      <c r="V479" s="45"/>
      <c r="W479" s="45"/>
      <c r="X479" s="45"/>
      <c r="Y479" s="45"/>
      <c r="Z479" s="45"/>
      <c r="AA479" s="45"/>
      <c r="AB479" s="45"/>
      <c r="AC479" s="45"/>
      <c r="AD479" s="45"/>
      <c r="AE479" s="45"/>
      <c r="AF479" s="45"/>
      <c r="AG479" s="45"/>
      <c r="AH479" s="45"/>
      <c r="AI479" s="45"/>
      <c r="AJ479" s="45"/>
      <c r="AK479" s="45"/>
      <c r="AL479" s="45"/>
      <c r="AM479" s="45"/>
      <c r="AN479" s="45"/>
      <c r="AO479" s="45"/>
      <c r="AP479" s="45"/>
      <c r="AQ479" s="1"/>
      <c r="AR479" s="1"/>
    </row>
    <row r="480" spans="10:44" ht="21" customHeight="1">
      <c r="J480" s="2"/>
      <c r="K480" s="1"/>
      <c r="L480" s="1"/>
      <c r="M480" s="45"/>
      <c r="N480" s="45"/>
      <c r="O480" s="1"/>
      <c r="P480" s="1"/>
      <c r="Q480" s="45"/>
      <c r="R480" s="45"/>
      <c r="S480" s="45"/>
      <c r="T480" s="45"/>
      <c r="U480" s="45"/>
      <c r="V480" s="45"/>
      <c r="W480" s="45"/>
      <c r="X480" s="45"/>
      <c r="Y480" s="45"/>
      <c r="Z480" s="45"/>
      <c r="AA480" s="45"/>
      <c r="AB480" s="45"/>
      <c r="AC480" s="45"/>
      <c r="AD480" s="45"/>
      <c r="AE480" s="45"/>
      <c r="AF480" s="45"/>
      <c r="AG480" s="45"/>
      <c r="AH480" s="45"/>
      <c r="AI480" s="45"/>
      <c r="AJ480" s="45"/>
      <c r="AK480" s="45"/>
      <c r="AL480" s="45"/>
      <c r="AM480" s="45"/>
      <c r="AN480" s="45"/>
      <c r="AO480" s="45"/>
      <c r="AP480" s="45"/>
      <c r="AQ480" s="1"/>
      <c r="AR480" s="1"/>
    </row>
    <row r="481" spans="10:44" ht="21" customHeight="1">
      <c r="J481" s="2"/>
      <c r="K481" s="1"/>
      <c r="L481" s="1"/>
      <c r="M481" s="45"/>
      <c r="N481" s="45"/>
      <c r="O481" s="1"/>
      <c r="P481" s="1"/>
      <c r="Q481" s="45"/>
      <c r="R481" s="45"/>
      <c r="S481" s="45"/>
      <c r="T481" s="45"/>
      <c r="U481" s="45"/>
      <c r="V481" s="45"/>
      <c r="W481" s="45"/>
      <c r="X481" s="45"/>
      <c r="Y481" s="45"/>
      <c r="Z481" s="45"/>
      <c r="AA481" s="45"/>
      <c r="AB481" s="45"/>
      <c r="AC481" s="45"/>
      <c r="AD481" s="45"/>
      <c r="AE481" s="45"/>
      <c r="AF481" s="45"/>
      <c r="AG481" s="45"/>
      <c r="AH481" s="45"/>
      <c r="AI481" s="45"/>
      <c r="AJ481" s="45"/>
      <c r="AK481" s="45"/>
      <c r="AL481" s="45"/>
      <c r="AM481" s="45"/>
      <c r="AN481" s="45"/>
      <c r="AO481" s="45"/>
      <c r="AP481" s="45"/>
      <c r="AQ481" s="1"/>
      <c r="AR481" s="1"/>
    </row>
    <row r="482" spans="10:44" ht="21" customHeight="1">
      <c r="J482" s="2"/>
      <c r="K482" s="1"/>
      <c r="L482" s="1"/>
      <c r="M482" s="45"/>
      <c r="N482" s="45"/>
      <c r="O482" s="1"/>
      <c r="P482" s="1"/>
      <c r="Q482" s="45"/>
      <c r="R482" s="45"/>
      <c r="S482" s="45"/>
      <c r="T482" s="45"/>
      <c r="U482" s="45"/>
      <c r="V482" s="45"/>
      <c r="W482" s="45"/>
      <c r="X482" s="45"/>
      <c r="Y482" s="45"/>
      <c r="Z482" s="45"/>
      <c r="AA482" s="45"/>
      <c r="AB482" s="45"/>
      <c r="AC482" s="45"/>
      <c r="AD482" s="45"/>
      <c r="AE482" s="45"/>
      <c r="AF482" s="45"/>
      <c r="AG482" s="45"/>
      <c r="AH482" s="45"/>
      <c r="AI482" s="45"/>
      <c r="AJ482" s="45"/>
      <c r="AK482" s="45"/>
      <c r="AL482" s="45"/>
      <c r="AM482" s="45"/>
      <c r="AN482" s="45"/>
      <c r="AO482" s="45"/>
      <c r="AP482" s="45"/>
      <c r="AQ482" s="1"/>
      <c r="AR482" s="1"/>
    </row>
    <row r="483" spans="10:44" ht="21" customHeight="1">
      <c r="J483" s="2"/>
      <c r="K483" s="1"/>
      <c r="L483" s="1"/>
      <c r="M483" s="45"/>
      <c r="N483" s="45"/>
      <c r="O483" s="1"/>
      <c r="P483" s="1"/>
      <c r="Q483" s="45"/>
      <c r="R483" s="45"/>
      <c r="S483" s="45"/>
      <c r="T483" s="45"/>
      <c r="U483" s="45"/>
      <c r="V483" s="45"/>
      <c r="W483" s="45"/>
      <c r="X483" s="45"/>
      <c r="Y483" s="45"/>
      <c r="Z483" s="45"/>
      <c r="AA483" s="45"/>
      <c r="AB483" s="45"/>
      <c r="AC483" s="45"/>
      <c r="AD483" s="45"/>
      <c r="AE483" s="45"/>
      <c r="AF483" s="45"/>
      <c r="AG483" s="45"/>
      <c r="AH483" s="45"/>
      <c r="AI483" s="45"/>
      <c r="AJ483" s="45"/>
      <c r="AK483" s="45"/>
      <c r="AL483" s="45"/>
      <c r="AM483" s="45"/>
      <c r="AN483" s="45"/>
      <c r="AO483" s="45"/>
      <c r="AP483" s="45"/>
      <c r="AQ483" s="1"/>
      <c r="AR483" s="1"/>
    </row>
    <row r="484" spans="10:44" ht="21" customHeight="1">
      <c r="J484" s="2"/>
      <c r="K484" s="1"/>
      <c r="L484" s="1"/>
      <c r="M484" s="45"/>
      <c r="N484" s="45"/>
      <c r="O484" s="1"/>
      <c r="P484" s="1"/>
      <c r="Q484" s="45"/>
      <c r="R484" s="45"/>
      <c r="S484" s="45"/>
      <c r="T484" s="45"/>
      <c r="U484" s="45"/>
      <c r="V484" s="45"/>
      <c r="W484" s="45"/>
      <c r="X484" s="45"/>
      <c r="Y484" s="45"/>
      <c r="Z484" s="45"/>
      <c r="AA484" s="45"/>
      <c r="AB484" s="45"/>
      <c r="AC484" s="45"/>
      <c r="AD484" s="45"/>
      <c r="AE484" s="45"/>
      <c r="AF484" s="45"/>
      <c r="AG484" s="45"/>
      <c r="AH484" s="45"/>
      <c r="AI484" s="45"/>
      <c r="AJ484" s="45"/>
      <c r="AK484" s="45"/>
      <c r="AL484" s="45"/>
      <c r="AM484" s="45"/>
      <c r="AN484" s="45"/>
      <c r="AO484" s="45"/>
      <c r="AP484" s="45"/>
      <c r="AQ484" s="1"/>
      <c r="AR484" s="1"/>
    </row>
    <row r="485" spans="10:44" ht="21" customHeight="1">
      <c r="J485" s="2"/>
      <c r="K485" s="1"/>
      <c r="L485" s="1"/>
      <c r="M485" s="45"/>
      <c r="N485" s="45"/>
      <c r="O485" s="1"/>
      <c r="P485" s="1"/>
      <c r="Q485" s="45"/>
      <c r="R485" s="45"/>
      <c r="S485" s="45"/>
      <c r="T485" s="45"/>
      <c r="U485" s="45"/>
      <c r="V485" s="45"/>
      <c r="W485" s="45"/>
      <c r="X485" s="45"/>
      <c r="Y485" s="45"/>
      <c r="Z485" s="45"/>
      <c r="AA485" s="45"/>
      <c r="AB485" s="45"/>
      <c r="AC485" s="45"/>
      <c r="AD485" s="45"/>
      <c r="AE485" s="45"/>
      <c r="AF485" s="45"/>
      <c r="AG485" s="45"/>
      <c r="AH485" s="45"/>
      <c r="AI485" s="45"/>
      <c r="AJ485" s="45"/>
      <c r="AK485" s="45"/>
      <c r="AL485" s="45"/>
      <c r="AM485" s="45"/>
      <c r="AN485" s="45"/>
      <c r="AO485" s="45"/>
      <c r="AP485" s="45"/>
      <c r="AQ485" s="1"/>
      <c r="AR485" s="1"/>
    </row>
    <row r="486" spans="10:44" ht="21" customHeight="1">
      <c r="J486" s="2"/>
      <c r="K486" s="1"/>
      <c r="L486" s="1"/>
      <c r="M486" s="45"/>
      <c r="N486" s="45"/>
      <c r="O486" s="1"/>
      <c r="P486" s="1"/>
      <c r="Q486" s="45"/>
      <c r="R486" s="45"/>
      <c r="S486" s="45"/>
      <c r="T486" s="45"/>
      <c r="U486" s="45"/>
      <c r="V486" s="45"/>
      <c r="W486" s="45"/>
      <c r="X486" s="45"/>
      <c r="Y486" s="45"/>
      <c r="Z486" s="45"/>
      <c r="AA486" s="45"/>
      <c r="AB486" s="45"/>
      <c r="AC486" s="45"/>
      <c r="AD486" s="45"/>
      <c r="AE486" s="45"/>
      <c r="AF486" s="45"/>
      <c r="AG486" s="45"/>
      <c r="AH486" s="45"/>
      <c r="AI486" s="45"/>
      <c r="AJ486" s="45"/>
      <c r="AK486" s="45"/>
      <c r="AL486" s="45"/>
      <c r="AM486" s="45"/>
      <c r="AN486" s="45"/>
      <c r="AO486" s="45"/>
      <c r="AP486" s="45"/>
      <c r="AQ486" s="1"/>
      <c r="AR486" s="1"/>
    </row>
    <row r="487" spans="10:44" ht="21" customHeight="1">
      <c r="J487" s="2"/>
      <c r="K487" s="1"/>
      <c r="L487" s="1"/>
      <c r="M487" s="45"/>
      <c r="N487" s="45"/>
      <c r="O487" s="1"/>
      <c r="P487" s="1"/>
      <c r="Q487" s="45"/>
      <c r="R487" s="45"/>
      <c r="S487" s="45"/>
      <c r="T487" s="45"/>
      <c r="U487" s="45"/>
      <c r="V487" s="45"/>
      <c r="W487" s="45"/>
      <c r="X487" s="45"/>
      <c r="Y487" s="45"/>
      <c r="Z487" s="45"/>
      <c r="AA487" s="45"/>
      <c r="AB487" s="45"/>
      <c r="AC487" s="45"/>
      <c r="AD487" s="45"/>
      <c r="AE487" s="45"/>
      <c r="AF487" s="45"/>
      <c r="AG487" s="45"/>
      <c r="AH487" s="45"/>
      <c r="AI487" s="45"/>
      <c r="AJ487" s="45"/>
      <c r="AK487" s="45"/>
      <c r="AL487" s="45"/>
      <c r="AM487" s="45"/>
      <c r="AN487" s="45"/>
      <c r="AO487" s="45"/>
      <c r="AP487" s="45"/>
      <c r="AQ487" s="1"/>
      <c r="AR487" s="1"/>
    </row>
    <row r="488" spans="10:44" ht="21" customHeight="1">
      <c r="J488" s="2"/>
      <c r="K488" s="1"/>
      <c r="L488" s="1"/>
      <c r="M488" s="45"/>
      <c r="N488" s="45"/>
      <c r="O488" s="1"/>
      <c r="P488" s="1"/>
      <c r="Q488" s="45"/>
      <c r="R488" s="45"/>
      <c r="S488" s="45"/>
      <c r="T488" s="45"/>
      <c r="U488" s="45"/>
      <c r="V488" s="45"/>
      <c r="W488" s="45"/>
      <c r="X488" s="45"/>
      <c r="Y488" s="45"/>
      <c r="Z488" s="45"/>
      <c r="AA488" s="45"/>
      <c r="AB488" s="45"/>
      <c r="AC488" s="45"/>
      <c r="AD488" s="45"/>
      <c r="AE488" s="45"/>
      <c r="AF488" s="45"/>
      <c r="AG488" s="45"/>
      <c r="AH488" s="45"/>
      <c r="AI488" s="45"/>
      <c r="AJ488" s="45"/>
      <c r="AK488" s="45"/>
      <c r="AL488" s="45"/>
      <c r="AM488" s="45"/>
      <c r="AN488" s="45"/>
      <c r="AO488" s="45"/>
      <c r="AP488" s="45"/>
      <c r="AQ488" s="1"/>
      <c r="AR488" s="1"/>
    </row>
    <row r="489" spans="10:44" ht="21" customHeight="1">
      <c r="J489" s="2"/>
    </row>
    <row r="490" spans="10:44" ht="21" customHeight="1">
      <c r="J490" s="2"/>
    </row>
    <row r="491" spans="10:44" ht="21" customHeight="1">
      <c r="J491" s="2"/>
    </row>
    <row r="492" spans="10:44" ht="21" customHeight="1">
      <c r="J492" s="2"/>
    </row>
    <row r="493" spans="10:44" ht="21" customHeight="1">
      <c r="J493" s="2"/>
    </row>
    <row r="494" spans="10:44" ht="21" customHeight="1">
      <c r="J494" s="2"/>
    </row>
    <row r="495" spans="10:44" ht="21" customHeight="1">
      <c r="J495" s="2"/>
    </row>
    <row r="496" spans="10:44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15.75">
      <c r="J620" s="2"/>
    </row>
    <row r="621" spans="10:10" ht="15.75">
      <c r="J621" s="2"/>
    </row>
    <row r="622" spans="10:10" ht="15.75">
      <c r="J622" s="2"/>
    </row>
    <row r="623" spans="10:10" ht="15.75">
      <c r="J623" s="2"/>
    </row>
    <row r="624" spans="10:10" ht="15.75">
      <c r="J624" s="2"/>
    </row>
    <row r="625" spans="10:10" ht="15.75">
      <c r="J625" s="2"/>
    </row>
    <row r="626" spans="10:10" ht="15.75">
      <c r="J626" s="2"/>
    </row>
    <row r="627" spans="10:10" ht="15.75">
      <c r="J627" s="2"/>
    </row>
    <row r="628" spans="10:10" ht="15.75">
      <c r="J628" s="2"/>
    </row>
    <row r="629" spans="10:10" ht="15.75">
      <c r="J629" s="2"/>
    </row>
    <row r="630" spans="10:10" ht="15.75">
      <c r="J630" s="2"/>
    </row>
    <row r="631" spans="10:10" ht="15.75">
      <c r="J631" s="2"/>
    </row>
    <row r="632" spans="10:10" ht="15.75">
      <c r="J632" s="2"/>
    </row>
    <row r="633" spans="10:10" ht="15.75">
      <c r="J633" s="2"/>
    </row>
    <row r="634" spans="10:10" ht="15.75">
      <c r="J634" s="2"/>
    </row>
  </sheetData>
  <sheetProtection algorithmName="SHA-512" hashValue="Bdt1VLc1x7ZMMdAAbWj2f67R5LkgbISi0w9a5VhD9rUdbyOXrJsCokL0QXX2ADQfHFCgitpXUhBSMlWrT8kFHg==" saltValue="NNbQ/6/dG1HTXs5wT9ra7A==" spinCount="100000" sheet="1" objects="1" scenarios="1"/>
  <mergeCells count="54">
    <mergeCell ref="Q7:R7"/>
    <mergeCell ref="S6:T6"/>
    <mergeCell ref="U6:V6"/>
    <mergeCell ref="W6:X6"/>
    <mergeCell ref="AQ5:AR5"/>
    <mergeCell ref="AQ6:AR6"/>
    <mergeCell ref="AQ7:AR7"/>
    <mergeCell ref="AM5:AN5"/>
    <mergeCell ref="AO5:AP5"/>
    <mergeCell ref="AM6:AN6"/>
    <mergeCell ref="AO6:AP6"/>
    <mergeCell ref="AM7:AN7"/>
    <mergeCell ref="AO7:AP7"/>
    <mergeCell ref="AE5:AF5"/>
    <mergeCell ref="AE7:AF7"/>
    <mergeCell ref="AE6:AF6"/>
    <mergeCell ref="D4:D7"/>
    <mergeCell ref="E4:J7"/>
    <mergeCell ref="K5:L5"/>
    <mergeCell ref="M5:N5"/>
    <mergeCell ref="M7:N7"/>
    <mergeCell ref="K7:L7"/>
    <mergeCell ref="K4:AR4"/>
    <mergeCell ref="U5:V5"/>
    <mergeCell ref="W5:X5"/>
    <mergeCell ref="U7:V7"/>
    <mergeCell ref="O5:P5"/>
    <mergeCell ref="O7:P7"/>
    <mergeCell ref="W7:X7"/>
    <mergeCell ref="S5:T5"/>
    <mergeCell ref="S7:T7"/>
    <mergeCell ref="Q5:R5"/>
    <mergeCell ref="K6:L6"/>
    <mergeCell ref="M6:N6"/>
    <mergeCell ref="O6:P6"/>
    <mergeCell ref="Q6:R6"/>
    <mergeCell ref="AC6:AD6"/>
    <mergeCell ref="Y5:Z5"/>
    <mergeCell ref="Y7:Z7"/>
    <mergeCell ref="AA5:AB5"/>
    <mergeCell ref="AA7:AB7"/>
    <mergeCell ref="AC5:AD5"/>
    <mergeCell ref="AC7:AD7"/>
    <mergeCell ref="Y6:Z6"/>
    <mergeCell ref="AA6:AB6"/>
    <mergeCell ref="AG7:AH7"/>
    <mergeCell ref="AI7:AJ7"/>
    <mergeCell ref="AK7:AL7"/>
    <mergeCell ref="AG5:AH5"/>
    <mergeCell ref="AI5:AJ5"/>
    <mergeCell ref="AK5:AL5"/>
    <mergeCell ref="AG6:AH6"/>
    <mergeCell ref="AI6:AJ6"/>
    <mergeCell ref="AK6:AL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39997558519241921"/>
    <pageSetUpPr fitToPage="1"/>
  </sheetPr>
  <dimension ref="D1:AR656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7109375" style="11" customWidth="1"/>
    <col min="9" max="9" width="6.28515625" style="13" customWidth="1"/>
    <col min="10" max="10" width="9.140625" style="12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555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s="14" customFormat="1" ht="21" customHeight="1">
      <c r="D10" s="86">
        <v>1</v>
      </c>
      <c r="E10" s="95" t="s">
        <v>74</v>
      </c>
      <c r="F10" s="87"/>
      <c r="G10" s="87"/>
      <c r="H10" s="88">
        <v>2010</v>
      </c>
      <c r="I10" s="89" t="s">
        <v>19</v>
      </c>
      <c r="J10" s="38">
        <f t="shared" ref="J10:J41" si="0">L10+N10+P10+R10+T10+V10+X10+Z10+AB10+AD10+AF10+AH10+AJ10+AL10+AN10+AP10+AR10</f>
        <v>1227.74</v>
      </c>
      <c r="K10" s="137">
        <v>1</v>
      </c>
      <c r="L10" s="138">
        <v>330</v>
      </c>
      <c r="M10" s="146"/>
      <c r="N10" s="147"/>
      <c r="O10" s="152" t="s">
        <v>72</v>
      </c>
      <c r="P10" s="153">
        <v>250</v>
      </c>
      <c r="Q10" s="137" t="s">
        <v>18</v>
      </c>
      <c r="R10" s="138">
        <v>0.24</v>
      </c>
      <c r="S10" s="133" t="s">
        <v>18</v>
      </c>
      <c r="T10" s="165">
        <v>152.5</v>
      </c>
      <c r="U10" s="146"/>
      <c r="V10" s="147"/>
      <c r="W10" s="133"/>
      <c r="X10" s="165"/>
      <c r="Y10" s="146"/>
      <c r="Z10" s="147"/>
      <c r="AA10" s="146"/>
      <c r="AB10" s="147"/>
      <c r="AC10" s="146"/>
      <c r="AD10" s="147"/>
      <c r="AE10" s="146"/>
      <c r="AF10" s="147"/>
      <c r="AG10" s="146"/>
      <c r="AH10" s="147"/>
      <c r="AI10" s="146"/>
      <c r="AJ10" s="147"/>
      <c r="AK10" s="146"/>
      <c r="AL10" s="147"/>
      <c r="AM10" s="133"/>
      <c r="AN10" s="165"/>
      <c r="AO10" s="146"/>
      <c r="AP10" s="147"/>
      <c r="AQ10" s="152">
        <v>1</v>
      </c>
      <c r="AR10" s="251">
        <v>495</v>
      </c>
    </row>
    <row r="11" spans="4:44" ht="21" customHeight="1">
      <c r="D11" s="46">
        <v>2</v>
      </c>
      <c r="E11" s="97" t="s">
        <v>129</v>
      </c>
      <c r="F11" s="50"/>
      <c r="G11" s="50"/>
      <c r="H11" s="51">
        <v>2012</v>
      </c>
      <c r="I11" s="52" t="s">
        <v>4</v>
      </c>
      <c r="J11" s="42">
        <f t="shared" si="0"/>
        <v>1081.46</v>
      </c>
      <c r="K11" s="139" t="s">
        <v>12</v>
      </c>
      <c r="L11" s="140">
        <v>0.21</v>
      </c>
      <c r="M11" s="148"/>
      <c r="N11" s="149"/>
      <c r="O11" s="154" t="s">
        <v>72</v>
      </c>
      <c r="P11" s="155">
        <v>250</v>
      </c>
      <c r="Q11" s="139">
        <v>2</v>
      </c>
      <c r="R11" s="140">
        <v>270</v>
      </c>
      <c r="S11" s="134">
        <v>1</v>
      </c>
      <c r="T11" s="166">
        <v>220</v>
      </c>
      <c r="U11" s="148" t="s">
        <v>18</v>
      </c>
      <c r="V11" s="149">
        <v>81.25</v>
      </c>
      <c r="W11" s="134"/>
      <c r="X11" s="166"/>
      <c r="Y11" s="148"/>
      <c r="Z11" s="149"/>
      <c r="AA11" s="148"/>
      <c r="AB11" s="149"/>
      <c r="AC11" s="148"/>
      <c r="AD11" s="149"/>
      <c r="AE11" s="148" t="s">
        <v>72</v>
      </c>
      <c r="AF11" s="149">
        <v>55</v>
      </c>
      <c r="AG11" s="148"/>
      <c r="AH11" s="149"/>
      <c r="AI11" s="148"/>
      <c r="AJ11" s="149"/>
      <c r="AK11" s="148"/>
      <c r="AL11" s="149"/>
      <c r="AM11" s="134"/>
      <c r="AN11" s="166"/>
      <c r="AO11" s="148"/>
      <c r="AP11" s="149"/>
      <c r="AQ11" s="179" t="s">
        <v>73</v>
      </c>
      <c r="AR11" s="256">
        <v>205</v>
      </c>
    </row>
    <row r="12" spans="4:44" ht="21" customHeight="1">
      <c r="D12" s="46">
        <v>3</v>
      </c>
      <c r="E12" s="96" t="s">
        <v>53</v>
      </c>
      <c r="F12" s="47"/>
      <c r="G12" s="47"/>
      <c r="H12" s="48">
        <v>2010</v>
      </c>
      <c r="I12" s="49" t="s">
        <v>13</v>
      </c>
      <c r="J12" s="42">
        <f t="shared" si="0"/>
        <v>990</v>
      </c>
      <c r="K12" s="139">
        <v>2</v>
      </c>
      <c r="L12" s="140">
        <v>270</v>
      </c>
      <c r="M12" s="148"/>
      <c r="N12" s="149"/>
      <c r="O12" s="154" t="s">
        <v>12</v>
      </c>
      <c r="P12" s="155">
        <v>315</v>
      </c>
      <c r="Q12" s="139"/>
      <c r="R12" s="140"/>
      <c r="S12" s="134"/>
      <c r="T12" s="166"/>
      <c r="U12" s="148"/>
      <c r="V12" s="149"/>
      <c r="W12" s="134"/>
      <c r="X12" s="166"/>
      <c r="Y12" s="148"/>
      <c r="Z12" s="149"/>
      <c r="AA12" s="148"/>
      <c r="AB12" s="149"/>
      <c r="AC12" s="148"/>
      <c r="AD12" s="149"/>
      <c r="AE12" s="148">
        <v>2</v>
      </c>
      <c r="AF12" s="149">
        <v>90</v>
      </c>
      <c r="AG12" s="148"/>
      <c r="AH12" s="149"/>
      <c r="AI12" s="148"/>
      <c r="AJ12" s="149"/>
      <c r="AK12" s="148"/>
      <c r="AL12" s="149"/>
      <c r="AM12" s="134"/>
      <c r="AN12" s="166"/>
      <c r="AO12" s="148"/>
      <c r="AP12" s="149"/>
      <c r="AQ12" s="154" t="s">
        <v>12</v>
      </c>
      <c r="AR12" s="254">
        <v>315</v>
      </c>
    </row>
    <row r="13" spans="4:44" ht="21" customHeight="1">
      <c r="D13" s="46">
        <v>4</v>
      </c>
      <c r="E13" s="96" t="s">
        <v>77</v>
      </c>
      <c r="F13" s="47"/>
      <c r="G13" s="47"/>
      <c r="H13" s="48">
        <v>2011</v>
      </c>
      <c r="I13" s="49" t="s">
        <v>1</v>
      </c>
      <c r="J13" s="42">
        <f t="shared" si="0"/>
        <v>970</v>
      </c>
      <c r="K13" s="139" t="s">
        <v>72</v>
      </c>
      <c r="L13" s="140">
        <v>165</v>
      </c>
      <c r="M13" s="148"/>
      <c r="N13" s="149"/>
      <c r="O13" s="154" t="s">
        <v>69</v>
      </c>
      <c r="P13" s="155">
        <v>160</v>
      </c>
      <c r="Q13" s="139"/>
      <c r="R13" s="140"/>
      <c r="S13" s="134"/>
      <c r="T13" s="166"/>
      <c r="U13" s="148"/>
      <c r="V13" s="149"/>
      <c r="W13" s="134"/>
      <c r="X13" s="166"/>
      <c r="Y13" s="148"/>
      <c r="Z13" s="149"/>
      <c r="AA13" s="148"/>
      <c r="AB13" s="149"/>
      <c r="AC13" s="148"/>
      <c r="AD13" s="149"/>
      <c r="AE13" s="148">
        <v>1</v>
      </c>
      <c r="AF13" s="149">
        <v>110</v>
      </c>
      <c r="AG13" s="148"/>
      <c r="AH13" s="149"/>
      <c r="AI13" s="148"/>
      <c r="AJ13" s="149"/>
      <c r="AK13" s="148"/>
      <c r="AL13" s="149"/>
      <c r="AM13" s="134">
        <v>1</v>
      </c>
      <c r="AN13" s="166">
        <v>220</v>
      </c>
      <c r="AO13" s="148"/>
      <c r="AP13" s="149"/>
      <c r="AQ13" s="154" t="s">
        <v>12</v>
      </c>
      <c r="AR13" s="254">
        <v>315</v>
      </c>
    </row>
    <row r="14" spans="4:44" ht="21" customHeight="1">
      <c r="D14" s="46">
        <v>5</v>
      </c>
      <c r="E14" s="96" t="s">
        <v>253</v>
      </c>
      <c r="F14" s="47"/>
      <c r="G14" s="47"/>
      <c r="H14" s="48">
        <v>2010</v>
      </c>
      <c r="I14" s="49" t="s">
        <v>4</v>
      </c>
      <c r="J14" s="42">
        <f t="shared" si="0"/>
        <v>925</v>
      </c>
      <c r="K14" s="139"/>
      <c r="L14" s="140"/>
      <c r="M14" s="148"/>
      <c r="N14" s="149"/>
      <c r="O14" s="154" t="s">
        <v>73</v>
      </c>
      <c r="P14" s="155">
        <v>205</v>
      </c>
      <c r="Q14" s="139" t="s">
        <v>72</v>
      </c>
      <c r="R14" s="140">
        <v>165</v>
      </c>
      <c r="S14" s="134">
        <v>2</v>
      </c>
      <c r="T14" s="166">
        <v>180</v>
      </c>
      <c r="U14" s="148" t="s">
        <v>72</v>
      </c>
      <c r="V14" s="149">
        <v>55</v>
      </c>
      <c r="W14" s="134"/>
      <c r="X14" s="166"/>
      <c r="Y14" s="148"/>
      <c r="Z14" s="149"/>
      <c r="AA14" s="148"/>
      <c r="AB14" s="149"/>
      <c r="AC14" s="148"/>
      <c r="AD14" s="149"/>
      <c r="AE14" s="148" t="s">
        <v>12</v>
      </c>
      <c r="AF14" s="149">
        <v>70</v>
      </c>
      <c r="AG14" s="148"/>
      <c r="AH14" s="149"/>
      <c r="AI14" s="148"/>
      <c r="AJ14" s="149"/>
      <c r="AK14" s="148"/>
      <c r="AL14" s="149"/>
      <c r="AM14" s="134"/>
      <c r="AN14" s="166"/>
      <c r="AO14" s="148"/>
      <c r="AP14" s="149"/>
      <c r="AQ14" s="179" t="s">
        <v>72</v>
      </c>
      <c r="AR14" s="256">
        <v>250</v>
      </c>
    </row>
    <row r="15" spans="4:44" ht="21" customHeight="1">
      <c r="D15" s="46">
        <v>6</v>
      </c>
      <c r="E15" s="96" t="s">
        <v>239</v>
      </c>
      <c r="F15" s="47"/>
      <c r="G15" s="47"/>
      <c r="H15" s="48">
        <v>2011</v>
      </c>
      <c r="I15" s="49" t="s">
        <v>5</v>
      </c>
      <c r="J15" s="42">
        <f t="shared" si="0"/>
        <v>910</v>
      </c>
      <c r="K15" s="139"/>
      <c r="L15" s="140"/>
      <c r="M15" s="148">
        <v>9</v>
      </c>
      <c r="N15" s="149">
        <v>15</v>
      </c>
      <c r="O15" s="154" t="s">
        <v>73</v>
      </c>
      <c r="P15" s="155">
        <v>205</v>
      </c>
      <c r="Q15" s="139"/>
      <c r="R15" s="140"/>
      <c r="S15" s="134"/>
      <c r="T15" s="166"/>
      <c r="U15" s="148"/>
      <c r="V15" s="149"/>
      <c r="W15" s="134">
        <v>2</v>
      </c>
      <c r="X15" s="166">
        <v>180</v>
      </c>
      <c r="Y15" s="148"/>
      <c r="Z15" s="149"/>
      <c r="AA15" s="148">
        <v>1</v>
      </c>
      <c r="AB15" s="149">
        <v>110</v>
      </c>
      <c r="AC15" s="148"/>
      <c r="AD15" s="149"/>
      <c r="AE15" s="148"/>
      <c r="AF15" s="149"/>
      <c r="AG15" s="148" t="s">
        <v>72</v>
      </c>
      <c r="AH15" s="149">
        <v>55</v>
      </c>
      <c r="AI15" s="148"/>
      <c r="AJ15" s="149"/>
      <c r="AK15" s="148"/>
      <c r="AL15" s="149"/>
      <c r="AM15" s="134" t="s">
        <v>12</v>
      </c>
      <c r="AN15" s="166">
        <v>140</v>
      </c>
      <c r="AO15" s="148"/>
      <c r="AP15" s="149"/>
      <c r="AQ15" s="179" t="s">
        <v>73</v>
      </c>
      <c r="AR15" s="256">
        <v>205</v>
      </c>
    </row>
    <row r="16" spans="4:44" ht="21" customHeight="1">
      <c r="D16" s="46">
        <v>7</v>
      </c>
      <c r="E16" s="97" t="s">
        <v>118</v>
      </c>
      <c r="F16" s="50"/>
      <c r="G16" s="50"/>
      <c r="H16" s="51">
        <v>2011</v>
      </c>
      <c r="I16" s="52" t="s">
        <v>3</v>
      </c>
      <c r="J16" s="42">
        <f t="shared" si="0"/>
        <v>895.16499999999996</v>
      </c>
      <c r="K16" s="139" t="s">
        <v>72</v>
      </c>
      <c r="L16" s="140">
        <v>0.16500000000000001</v>
      </c>
      <c r="M16" s="148">
        <v>1</v>
      </c>
      <c r="N16" s="149">
        <v>110</v>
      </c>
      <c r="O16" s="154" t="s">
        <v>69</v>
      </c>
      <c r="P16" s="155">
        <v>160</v>
      </c>
      <c r="Q16" s="139" t="s">
        <v>72</v>
      </c>
      <c r="R16" s="140">
        <v>165</v>
      </c>
      <c r="S16" s="134"/>
      <c r="T16" s="166"/>
      <c r="U16" s="148"/>
      <c r="V16" s="149"/>
      <c r="W16" s="134" t="s">
        <v>12</v>
      </c>
      <c r="X16" s="166">
        <v>140</v>
      </c>
      <c r="Y16" s="148"/>
      <c r="Z16" s="149"/>
      <c r="AA16" s="148" t="s">
        <v>12</v>
      </c>
      <c r="AB16" s="149">
        <v>70</v>
      </c>
      <c r="AC16" s="148"/>
      <c r="AD16" s="149"/>
      <c r="AE16" s="148" t="s">
        <v>73</v>
      </c>
      <c r="AF16" s="149">
        <v>45</v>
      </c>
      <c r="AG16" s="148"/>
      <c r="AH16" s="149"/>
      <c r="AI16" s="148"/>
      <c r="AJ16" s="149"/>
      <c r="AK16" s="148"/>
      <c r="AL16" s="149"/>
      <c r="AM16" s="134" t="s">
        <v>73</v>
      </c>
      <c r="AN16" s="166">
        <v>90</v>
      </c>
      <c r="AO16" s="148"/>
      <c r="AP16" s="149"/>
      <c r="AQ16" s="179" t="s">
        <v>293</v>
      </c>
      <c r="AR16" s="256">
        <v>115</v>
      </c>
    </row>
    <row r="17" spans="4:44" ht="21" customHeight="1">
      <c r="D17" s="46">
        <v>8</v>
      </c>
      <c r="E17" s="97" t="s">
        <v>131</v>
      </c>
      <c r="F17" s="50"/>
      <c r="G17" s="50"/>
      <c r="H17" s="51">
        <v>2010</v>
      </c>
      <c r="I17" s="52" t="s">
        <v>4</v>
      </c>
      <c r="J17" s="42">
        <f t="shared" si="0"/>
        <v>880</v>
      </c>
      <c r="K17" s="139"/>
      <c r="L17" s="140"/>
      <c r="M17" s="148"/>
      <c r="N17" s="149"/>
      <c r="O17" s="154">
        <v>2</v>
      </c>
      <c r="P17" s="155">
        <v>405</v>
      </c>
      <c r="Q17" s="139"/>
      <c r="R17" s="140"/>
      <c r="S17" s="134"/>
      <c r="T17" s="166"/>
      <c r="U17" s="148"/>
      <c r="V17" s="149"/>
      <c r="W17" s="134"/>
      <c r="X17" s="166"/>
      <c r="Y17" s="148"/>
      <c r="Z17" s="149"/>
      <c r="AA17" s="148"/>
      <c r="AB17" s="149"/>
      <c r="AC17" s="148"/>
      <c r="AD17" s="149"/>
      <c r="AE17" s="148" t="s">
        <v>12</v>
      </c>
      <c r="AF17" s="149">
        <v>70</v>
      </c>
      <c r="AG17" s="148"/>
      <c r="AH17" s="149"/>
      <c r="AI17" s="148"/>
      <c r="AJ17" s="149"/>
      <c r="AK17" s="148"/>
      <c r="AL17" s="149"/>
      <c r="AM17" s="134"/>
      <c r="AN17" s="166"/>
      <c r="AO17" s="148"/>
      <c r="AP17" s="149"/>
      <c r="AQ17" s="154">
        <v>2</v>
      </c>
      <c r="AR17" s="254">
        <v>405</v>
      </c>
    </row>
    <row r="18" spans="4:44" ht="21" customHeight="1">
      <c r="D18" s="53">
        <v>9</v>
      </c>
      <c r="E18" s="107" t="s">
        <v>193</v>
      </c>
      <c r="F18" s="57"/>
      <c r="G18" s="57"/>
      <c r="H18" s="58">
        <v>2010</v>
      </c>
      <c r="I18" s="59" t="s">
        <v>3</v>
      </c>
      <c r="J18" s="42">
        <f t="shared" si="0"/>
        <v>835</v>
      </c>
      <c r="K18" s="139" t="s">
        <v>73</v>
      </c>
      <c r="L18" s="140">
        <v>135</v>
      </c>
      <c r="M18" s="148">
        <v>3</v>
      </c>
      <c r="N18" s="149">
        <v>70</v>
      </c>
      <c r="O18" s="154" t="s">
        <v>69</v>
      </c>
      <c r="P18" s="155">
        <v>160</v>
      </c>
      <c r="Q18" s="139"/>
      <c r="R18" s="140"/>
      <c r="S18" s="134"/>
      <c r="T18" s="166"/>
      <c r="U18" s="148"/>
      <c r="V18" s="149"/>
      <c r="W18" s="134" t="s">
        <v>72</v>
      </c>
      <c r="X18" s="166">
        <v>110</v>
      </c>
      <c r="Y18" s="148"/>
      <c r="Z18" s="149"/>
      <c r="AA18" s="148"/>
      <c r="AB18" s="149"/>
      <c r="AC18" s="148"/>
      <c r="AD18" s="149"/>
      <c r="AE18" s="148"/>
      <c r="AF18" s="149"/>
      <c r="AG18" s="148">
        <v>1</v>
      </c>
      <c r="AH18" s="149">
        <v>110</v>
      </c>
      <c r="AI18" s="148"/>
      <c r="AJ18" s="149"/>
      <c r="AK18" s="148"/>
      <c r="AL18" s="149"/>
      <c r="AM18" s="134" t="s">
        <v>73</v>
      </c>
      <c r="AN18" s="166">
        <v>90</v>
      </c>
      <c r="AO18" s="148"/>
      <c r="AP18" s="149"/>
      <c r="AQ18" s="179" t="s">
        <v>69</v>
      </c>
      <c r="AR18" s="256">
        <v>160</v>
      </c>
    </row>
    <row r="19" spans="4:44" ht="21" customHeight="1">
      <c r="D19" s="53">
        <v>10</v>
      </c>
      <c r="E19" s="98" t="s">
        <v>231</v>
      </c>
      <c r="F19" s="54"/>
      <c r="G19" s="54"/>
      <c r="H19" s="55">
        <v>2011</v>
      </c>
      <c r="I19" s="56" t="s">
        <v>4</v>
      </c>
      <c r="J19" s="42">
        <f t="shared" si="0"/>
        <v>835.11</v>
      </c>
      <c r="K19" s="139"/>
      <c r="L19" s="140"/>
      <c r="M19" s="148"/>
      <c r="N19" s="149"/>
      <c r="O19" s="154" t="s">
        <v>69</v>
      </c>
      <c r="P19" s="155">
        <v>160</v>
      </c>
      <c r="Q19" s="139" t="s">
        <v>73</v>
      </c>
      <c r="R19" s="140">
        <v>135</v>
      </c>
      <c r="S19" s="134" t="s">
        <v>72</v>
      </c>
      <c r="T19" s="166">
        <v>0.11</v>
      </c>
      <c r="U19" s="148" t="s">
        <v>12</v>
      </c>
      <c r="V19" s="149">
        <v>70</v>
      </c>
      <c r="W19" s="134" t="s">
        <v>72</v>
      </c>
      <c r="X19" s="166">
        <v>110</v>
      </c>
      <c r="Y19" s="148"/>
      <c r="Z19" s="149"/>
      <c r="AA19" s="148"/>
      <c r="AB19" s="149"/>
      <c r="AC19" s="148"/>
      <c r="AD19" s="149"/>
      <c r="AE19" s="148"/>
      <c r="AF19" s="149"/>
      <c r="AG19" s="148"/>
      <c r="AH19" s="149"/>
      <c r="AI19" s="148">
        <v>2</v>
      </c>
      <c r="AJ19" s="149">
        <v>90</v>
      </c>
      <c r="AK19" s="148"/>
      <c r="AL19" s="149"/>
      <c r="AM19" s="134" t="s">
        <v>72</v>
      </c>
      <c r="AN19" s="166">
        <v>110</v>
      </c>
      <c r="AO19" s="148"/>
      <c r="AP19" s="149"/>
      <c r="AQ19" s="179" t="s">
        <v>69</v>
      </c>
      <c r="AR19" s="256">
        <v>160</v>
      </c>
    </row>
    <row r="20" spans="4:44" ht="21" customHeight="1">
      <c r="D20" s="53">
        <v>11</v>
      </c>
      <c r="E20" s="107" t="s">
        <v>192</v>
      </c>
      <c r="F20" s="57"/>
      <c r="G20" s="57"/>
      <c r="H20" s="58">
        <v>2010</v>
      </c>
      <c r="I20" s="59" t="s">
        <v>81</v>
      </c>
      <c r="J20" s="42">
        <f t="shared" si="0"/>
        <v>770</v>
      </c>
      <c r="K20" s="139" t="s">
        <v>73</v>
      </c>
      <c r="L20" s="140">
        <v>135</v>
      </c>
      <c r="M20" s="148">
        <v>5</v>
      </c>
      <c r="N20" s="149">
        <v>45</v>
      </c>
      <c r="O20" s="154" t="s">
        <v>69</v>
      </c>
      <c r="P20" s="155">
        <v>160</v>
      </c>
      <c r="Q20" s="139"/>
      <c r="R20" s="140"/>
      <c r="S20" s="134"/>
      <c r="T20" s="166"/>
      <c r="U20" s="148"/>
      <c r="V20" s="149"/>
      <c r="W20" s="134"/>
      <c r="X20" s="166"/>
      <c r="Y20" s="148"/>
      <c r="Z20" s="149"/>
      <c r="AA20" s="148">
        <v>2</v>
      </c>
      <c r="AB20" s="149">
        <v>90</v>
      </c>
      <c r="AC20" s="148"/>
      <c r="AD20" s="149"/>
      <c r="AE20" s="148"/>
      <c r="AF20" s="149"/>
      <c r="AG20" s="148">
        <v>2</v>
      </c>
      <c r="AH20" s="149">
        <v>90</v>
      </c>
      <c r="AI20" s="148"/>
      <c r="AJ20" s="149"/>
      <c r="AK20" s="148"/>
      <c r="AL20" s="149"/>
      <c r="AM20" s="134" t="s">
        <v>73</v>
      </c>
      <c r="AN20" s="166">
        <v>90</v>
      </c>
      <c r="AO20" s="148"/>
      <c r="AP20" s="149"/>
      <c r="AQ20" s="179" t="s">
        <v>69</v>
      </c>
      <c r="AR20" s="256">
        <v>160</v>
      </c>
    </row>
    <row r="21" spans="4:44" ht="21" customHeight="1">
      <c r="D21" s="53">
        <v>12</v>
      </c>
      <c r="E21" s="98" t="s">
        <v>91</v>
      </c>
      <c r="F21" s="54"/>
      <c r="G21" s="54"/>
      <c r="H21" s="55">
        <v>2013</v>
      </c>
      <c r="I21" s="56" t="s">
        <v>4</v>
      </c>
      <c r="J21" s="42">
        <f t="shared" si="0"/>
        <v>768.75</v>
      </c>
      <c r="K21" s="139"/>
      <c r="L21" s="140"/>
      <c r="M21" s="148"/>
      <c r="N21" s="149"/>
      <c r="O21" s="154" t="s">
        <v>72</v>
      </c>
      <c r="P21" s="155">
        <v>250</v>
      </c>
      <c r="Q21" s="139"/>
      <c r="R21" s="140"/>
      <c r="S21" s="134" t="s">
        <v>18</v>
      </c>
      <c r="T21" s="166">
        <v>50</v>
      </c>
      <c r="U21" s="148" t="s">
        <v>18</v>
      </c>
      <c r="V21" s="149">
        <v>13.75</v>
      </c>
      <c r="W21" s="134"/>
      <c r="X21" s="166"/>
      <c r="Y21" s="148"/>
      <c r="Z21" s="149"/>
      <c r="AA21" s="148"/>
      <c r="AB21" s="149"/>
      <c r="AC21" s="148"/>
      <c r="AD21" s="149"/>
      <c r="AE21" s="148"/>
      <c r="AF21" s="149"/>
      <c r="AG21" s="148"/>
      <c r="AH21" s="149"/>
      <c r="AI21" s="148">
        <v>1</v>
      </c>
      <c r="AJ21" s="149">
        <v>110</v>
      </c>
      <c r="AK21" s="148"/>
      <c r="AL21" s="149"/>
      <c r="AM21" s="134" t="s">
        <v>12</v>
      </c>
      <c r="AN21" s="166">
        <v>140</v>
      </c>
      <c r="AO21" s="148"/>
      <c r="AP21" s="149"/>
      <c r="AQ21" s="179" t="s">
        <v>73</v>
      </c>
      <c r="AR21" s="256">
        <v>205</v>
      </c>
    </row>
    <row r="22" spans="4:44" ht="21" customHeight="1">
      <c r="D22" s="53">
        <v>13</v>
      </c>
      <c r="E22" s="107" t="s">
        <v>218</v>
      </c>
      <c r="F22" s="57"/>
      <c r="G22" s="57"/>
      <c r="H22" s="58">
        <v>2012</v>
      </c>
      <c r="I22" s="59" t="s">
        <v>7</v>
      </c>
      <c r="J22" s="42">
        <f t="shared" si="0"/>
        <v>755</v>
      </c>
      <c r="K22" s="139"/>
      <c r="L22" s="140"/>
      <c r="M22" s="148"/>
      <c r="N22" s="149"/>
      <c r="O22" s="154" t="s">
        <v>73</v>
      </c>
      <c r="P22" s="155">
        <v>205</v>
      </c>
      <c r="Q22" s="139" t="s">
        <v>73</v>
      </c>
      <c r="R22" s="140">
        <v>135</v>
      </c>
      <c r="S22" s="134"/>
      <c r="T22" s="166"/>
      <c r="U22" s="148"/>
      <c r="V22" s="149"/>
      <c r="W22" s="134"/>
      <c r="X22" s="166"/>
      <c r="Y22" s="148" t="s">
        <v>72</v>
      </c>
      <c r="Z22" s="149">
        <v>55</v>
      </c>
      <c r="AA22" s="148"/>
      <c r="AB22" s="149"/>
      <c r="AC22" s="148"/>
      <c r="AD22" s="149"/>
      <c r="AE22" s="148" t="s">
        <v>73</v>
      </c>
      <c r="AF22" s="149">
        <v>45</v>
      </c>
      <c r="AG22" s="148"/>
      <c r="AH22" s="149"/>
      <c r="AI22" s="148"/>
      <c r="AJ22" s="149"/>
      <c r="AK22" s="148" t="s">
        <v>12</v>
      </c>
      <c r="AL22" s="149">
        <v>70</v>
      </c>
      <c r="AM22" s="134" t="s">
        <v>27</v>
      </c>
      <c r="AN22" s="166">
        <v>40</v>
      </c>
      <c r="AO22" s="148"/>
      <c r="AP22" s="149"/>
      <c r="AQ22" s="179" t="s">
        <v>73</v>
      </c>
      <c r="AR22" s="256">
        <v>205</v>
      </c>
    </row>
    <row r="23" spans="4:44" ht="21" customHeight="1">
      <c r="D23" s="53">
        <v>14</v>
      </c>
      <c r="E23" s="107" t="s">
        <v>92</v>
      </c>
      <c r="F23" s="57"/>
      <c r="G23" s="57"/>
      <c r="H23" s="58">
        <v>2010</v>
      </c>
      <c r="I23" s="59" t="s">
        <v>4</v>
      </c>
      <c r="J23" s="42">
        <f t="shared" si="0"/>
        <v>720</v>
      </c>
      <c r="K23" s="177"/>
      <c r="L23" s="178"/>
      <c r="M23" s="181"/>
      <c r="N23" s="182"/>
      <c r="O23" s="179"/>
      <c r="P23" s="180"/>
      <c r="Q23" s="177">
        <v>1</v>
      </c>
      <c r="R23" s="178">
        <v>330</v>
      </c>
      <c r="S23" s="183" t="s">
        <v>12</v>
      </c>
      <c r="T23" s="184">
        <v>140</v>
      </c>
      <c r="U23" s="181"/>
      <c r="V23" s="182"/>
      <c r="W23" s="183"/>
      <c r="X23" s="184"/>
      <c r="Y23" s="181"/>
      <c r="Z23" s="182"/>
      <c r="AA23" s="181"/>
      <c r="AB23" s="182"/>
      <c r="AC23" s="181"/>
      <c r="AD23" s="182"/>
      <c r="AE23" s="181"/>
      <c r="AF23" s="182"/>
      <c r="AG23" s="181"/>
      <c r="AH23" s="182"/>
      <c r="AI23" s="181"/>
      <c r="AJ23" s="182"/>
      <c r="AK23" s="181"/>
      <c r="AL23" s="182"/>
      <c r="AM23" s="183"/>
      <c r="AN23" s="184"/>
      <c r="AO23" s="181"/>
      <c r="AP23" s="182"/>
      <c r="AQ23" s="179" t="s">
        <v>72</v>
      </c>
      <c r="AR23" s="256">
        <v>250</v>
      </c>
    </row>
    <row r="24" spans="4:44" ht="21" customHeight="1">
      <c r="D24" s="53">
        <v>15</v>
      </c>
      <c r="E24" s="107" t="s">
        <v>364</v>
      </c>
      <c r="F24" s="57"/>
      <c r="G24" s="57"/>
      <c r="H24" s="58">
        <v>2010</v>
      </c>
      <c r="I24" s="59" t="s">
        <v>4</v>
      </c>
      <c r="J24" s="42">
        <f t="shared" si="0"/>
        <v>720</v>
      </c>
      <c r="K24" s="139"/>
      <c r="L24" s="140"/>
      <c r="M24" s="148"/>
      <c r="N24" s="149"/>
      <c r="O24" s="154" t="s">
        <v>73</v>
      </c>
      <c r="P24" s="155">
        <v>205</v>
      </c>
      <c r="Q24" s="139" t="s">
        <v>12</v>
      </c>
      <c r="R24" s="140">
        <v>210</v>
      </c>
      <c r="S24" s="134"/>
      <c r="T24" s="166"/>
      <c r="U24" s="148">
        <v>2</v>
      </c>
      <c r="V24" s="149">
        <v>90</v>
      </c>
      <c r="W24" s="134"/>
      <c r="X24" s="166"/>
      <c r="Y24" s="148"/>
      <c r="Z24" s="149"/>
      <c r="AA24" s="148"/>
      <c r="AB24" s="149"/>
      <c r="AC24" s="148"/>
      <c r="AD24" s="149"/>
      <c r="AE24" s="148" t="s">
        <v>72</v>
      </c>
      <c r="AF24" s="149">
        <v>55</v>
      </c>
      <c r="AG24" s="148"/>
      <c r="AH24" s="149"/>
      <c r="AI24" s="148"/>
      <c r="AJ24" s="149"/>
      <c r="AK24" s="148"/>
      <c r="AL24" s="149"/>
      <c r="AM24" s="134"/>
      <c r="AN24" s="166"/>
      <c r="AO24" s="148"/>
      <c r="AP24" s="149"/>
      <c r="AQ24" s="179" t="s">
        <v>69</v>
      </c>
      <c r="AR24" s="256">
        <v>160</v>
      </c>
    </row>
    <row r="25" spans="4:44" ht="21" customHeight="1">
      <c r="D25" s="53">
        <v>16</v>
      </c>
      <c r="E25" s="107" t="s">
        <v>80</v>
      </c>
      <c r="F25" s="57"/>
      <c r="G25" s="57"/>
      <c r="H25" s="58">
        <v>2013</v>
      </c>
      <c r="I25" s="59" t="s">
        <v>5</v>
      </c>
      <c r="J25" s="42">
        <f t="shared" si="0"/>
        <v>705</v>
      </c>
      <c r="K25" s="139"/>
      <c r="L25" s="140"/>
      <c r="M25" s="148">
        <v>4</v>
      </c>
      <c r="N25" s="149">
        <v>55</v>
      </c>
      <c r="O25" s="154"/>
      <c r="P25" s="155"/>
      <c r="Q25" s="139"/>
      <c r="R25" s="140"/>
      <c r="S25" s="134"/>
      <c r="T25" s="166"/>
      <c r="U25" s="148"/>
      <c r="V25" s="149"/>
      <c r="W25" s="134" t="s">
        <v>12</v>
      </c>
      <c r="X25" s="166">
        <v>140</v>
      </c>
      <c r="Y25" s="148"/>
      <c r="Z25" s="149"/>
      <c r="AA25" s="148" t="s">
        <v>12</v>
      </c>
      <c r="AB25" s="149">
        <v>70</v>
      </c>
      <c r="AC25" s="148"/>
      <c r="AD25" s="149"/>
      <c r="AE25" s="148"/>
      <c r="AF25" s="149"/>
      <c r="AG25" s="148" t="s">
        <v>72</v>
      </c>
      <c r="AH25" s="149">
        <v>55</v>
      </c>
      <c r="AI25" s="148"/>
      <c r="AJ25" s="149"/>
      <c r="AK25" s="148"/>
      <c r="AL25" s="149"/>
      <c r="AM25" s="134">
        <v>2</v>
      </c>
      <c r="AN25" s="166">
        <v>180</v>
      </c>
      <c r="AO25" s="148"/>
      <c r="AP25" s="149"/>
      <c r="AQ25" s="179" t="s">
        <v>73</v>
      </c>
      <c r="AR25" s="256">
        <v>205</v>
      </c>
    </row>
    <row r="26" spans="4:44" ht="21" customHeight="1">
      <c r="D26" s="53">
        <v>17</v>
      </c>
      <c r="E26" s="107" t="s">
        <v>522</v>
      </c>
      <c r="F26" s="57"/>
      <c r="G26" s="57"/>
      <c r="H26" s="58">
        <v>2012</v>
      </c>
      <c r="I26" s="59" t="s">
        <v>81</v>
      </c>
      <c r="J26" s="42">
        <f t="shared" si="0"/>
        <v>700</v>
      </c>
      <c r="K26" s="139" t="s">
        <v>70</v>
      </c>
      <c r="L26" s="140">
        <v>105</v>
      </c>
      <c r="M26" s="148">
        <v>5</v>
      </c>
      <c r="N26" s="149">
        <v>45</v>
      </c>
      <c r="O26" s="154" t="s">
        <v>73</v>
      </c>
      <c r="P26" s="155">
        <v>205</v>
      </c>
      <c r="Q26" s="139"/>
      <c r="R26" s="140"/>
      <c r="S26" s="134"/>
      <c r="T26" s="166"/>
      <c r="U26" s="148"/>
      <c r="V26" s="149"/>
      <c r="W26" s="134" t="s">
        <v>73</v>
      </c>
      <c r="X26" s="166">
        <v>90</v>
      </c>
      <c r="Y26" s="148"/>
      <c r="Z26" s="149"/>
      <c r="AA26" s="148" t="s">
        <v>73</v>
      </c>
      <c r="AB26" s="149">
        <v>45</v>
      </c>
      <c r="AC26" s="148"/>
      <c r="AD26" s="149"/>
      <c r="AE26" s="148"/>
      <c r="AF26" s="149"/>
      <c r="AG26" s="148"/>
      <c r="AH26" s="149"/>
      <c r="AI26" s="148"/>
      <c r="AJ26" s="149"/>
      <c r="AK26" s="148"/>
      <c r="AL26" s="149"/>
      <c r="AM26" s="134" t="s">
        <v>71</v>
      </c>
      <c r="AN26" s="166">
        <v>50</v>
      </c>
      <c r="AO26" s="148"/>
      <c r="AP26" s="149"/>
      <c r="AQ26" s="179" t="s">
        <v>69</v>
      </c>
      <c r="AR26" s="256">
        <v>160</v>
      </c>
    </row>
    <row r="27" spans="4:44" ht="21" customHeight="1">
      <c r="D27" s="53">
        <v>18</v>
      </c>
      <c r="E27" s="107" t="s">
        <v>220</v>
      </c>
      <c r="F27" s="57"/>
      <c r="G27" s="57"/>
      <c r="H27" s="58">
        <v>2010</v>
      </c>
      <c r="I27" s="59" t="s">
        <v>6</v>
      </c>
      <c r="J27" s="42">
        <f t="shared" si="0"/>
        <v>665</v>
      </c>
      <c r="K27" s="139" t="s">
        <v>12</v>
      </c>
      <c r="L27" s="140">
        <v>210</v>
      </c>
      <c r="M27" s="148"/>
      <c r="N27" s="149"/>
      <c r="O27" s="154" t="s">
        <v>73</v>
      </c>
      <c r="P27" s="155">
        <v>205</v>
      </c>
      <c r="Q27" s="139"/>
      <c r="R27" s="140"/>
      <c r="S27" s="134"/>
      <c r="T27" s="166"/>
      <c r="U27" s="148"/>
      <c r="V27" s="149"/>
      <c r="W27" s="134"/>
      <c r="X27" s="166"/>
      <c r="Y27" s="148"/>
      <c r="Z27" s="149"/>
      <c r="AA27" s="148"/>
      <c r="AB27" s="149"/>
      <c r="AC27" s="148"/>
      <c r="AD27" s="149"/>
      <c r="AE27" s="148"/>
      <c r="AF27" s="149"/>
      <c r="AG27" s="148"/>
      <c r="AH27" s="149"/>
      <c r="AI27" s="148"/>
      <c r="AJ27" s="149"/>
      <c r="AK27" s="148"/>
      <c r="AL27" s="149"/>
      <c r="AM27" s="134"/>
      <c r="AN27" s="166"/>
      <c r="AO27" s="148"/>
      <c r="AP27" s="149"/>
      <c r="AQ27" s="179" t="s">
        <v>72</v>
      </c>
      <c r="AR27" s="256">
        <v>250</v>
      </c>
    </row>
    <row r="28" spans="4:44" ht="21" customHeight="1">
      <c r="D28" s="53">
        <v>19</v>
      </c>
      <c r="E28" s="107" t="s">
        <v>123</v>
      </c>
      <c r="F28" s="57"/>
      <c r="G28" s="57"/>
      <c r="H28" s="58">
        <v>2011</v>
      </c>
      <c r="I28" s="59" t="s">
        <v>7</v>
      </c>
      <c r="J28" s="42">
        <f t="shared" si="0"/>
        <v>660.16499999999996</v>
      </c>
      <c r="K28" s="139" t="s">
        <v>72</v>
      </c>
      <c r="L28" s="140">
        <v>0.16500000000000001</v>
      </c>
      <c r="M28" s="148"/>
      <c r="N28" s="149"/>
      <c r="O28" s="154"/>
      <c r="P28" s="155"/>
      <c r="Q28" s="139" t="s">
        <v>72</v>
      </c>
      <c r="R28" s="140">
        <v>165</v>
      </c>
      <c r="S28" s="134"/>
      <c r="T28" s="166"/>
      <c r="U28" s="148"/>
      <c r="V28" s="149"/>
      <c r="W28" s="134"/>
      <c r="X28" s="166"/>
      <c r="Y28" s="148" t="s">
        <v>12</v>
      </c>
      <c r="Z28" s="149">
        <v>70</v>
      </c>
      <c r="AA28" s="148"/>
      <c r="AB28" s="149"/>
      <c r="AC28" s="148"/>
      <c r="AD28" s="149"/>
      <c r="AE28" s="148"/>
      <c r="AF28" s="149"/>
      <c r="AG28" s="148"/>
      <c r="AH28" s="149"/>
      <c r="AI28" s="148"/>
      <c r="AJ28" s="149"/>
      <c r="AK28" s="148">
        <v>1</v>
      </c>
      <c r="AL28" s="149">
        <v>110</v>
      </c>
      <c r="AM28" s="134" t="s">
        <v>72</v>
      </c>
      <c r="AN28" s="166">
        <v>110</v>
      </c>
      <c r="AO28" s="148"/>
      <c r="AP28" s="149"/>
      <c r="AQ28" s="179" t="s">
        <v>73</v>
      </c>
      <c r="AR28" s="256">
        <v>205</v>
      </c>
    </row>
    <row r="29" spans="4:44" ht="21" customHeight="1">
      <c r="D29" s="53">
        <v>20</v>
      </c>
      <c r="E29" s="107" t="s">
        <v>418</v>
      </c>
      <c r="F29" s="57"/>
      <c r="G29" s="57"/>
      <c r="H29" s="58">
        <v>2012</v>
      </c>
      <c r="I29" s="59" t="s">
        <v>81</v>
      </c>
      <c r="J29" s="42">
        <f t="shared" si="0"/>
        <v>650.04500000000007</v>
      </c>
      <c r="K29" s="139" t="s">
        <v>73</v>
      </c>
      <c r="L29" s="140">
        <v>135</v>
      </c>
      <c r="M29" s="148">
        <v>2</v>
      </c>
      <c r="N29" s="149">
        <v>90</v>
      </c>
      <c r="O29" s="154" t="s">
        <v>293</v>
      </c>
      <c r="P29" s="155">
        <v>115</v>
      </c>
      <c r="Q29" s="139"/>
      <c r="R29" s="140"/>
      <c r="S29" s="134"/>
      <c r="T29" s="166"/>
      <c r="U29" s="148" t="s">
        <v>73</v>
      </c>
      <c r="V29" s="149">
        <v>4.4999999999999998E-2</v>
      </c>
      <c r="W29" s="134" t="s">
        <v>71</v>
      </c>
      <c r="X29" s="166">
        <v>50</v>
      </c>
      <c r="Y29" s="148"/>
      <c r="Z29" s="149"/>
      <c r="AA29" s="148" t="s">
        <v>72</v>
      </c>
      <c r="AB29" s="149">
        <v>55</v>
      </c>
      <c r="AC29" s="148"/>
      <c r="AD29" s="149"/>
      <c r="AE29" s="148"/>
      <c r="AF29" s="149"/>
      <c r="AG29" s="148" t="s">
        <v>73</v>
      </c>
      <c r="AH29" s="149">
        <v>45</v>
      </c>
      <c r="AI29" s="148"/>
      <c r="AJ29" s="149"/>
      <c r="AK29" s="148"/>
      <c r="AL29" s="149"/>
      <c r="AM29" s="134"/>
      <c r="AN29" s="166"/>
      <c r="AO29" s="148"/>
      <c r="AP29" s="149"/>
      <c r="AQ29" s="179" t="s">
        <v>69</v>
      </c>
      <c r="AR29" s="256">
        <v>160</v>
      </c>
    </row>
    <row r="30" spans="4:44" ht="21" customHeight="1">
      <c r="D30" s="53">
        <v>21</v>
      </c>
      <c r="E30" s="107" t="s">
        <v>202</v>
      </c>
      <c r="F30" s="57"/>
      <c r="G30" s="57"/>
      <c r="H30" s="58">
        <v>2012</v>
      </c>
      <c r="I30" s="59" t="s">
        <v>7</v>
      </c>
      <c r="J30" s="42">
        <f t="shared" si="0"/>
        <v>625</v>
      </c>
      <c r="K30" s="139"/>
      <c r="L30" s="140"/>
      <c r="M30" s="148"/>
      <c r="N30" s="149"/>
      <c r="O30" s="154" t="s">
        <v>69</v>
      </c>
      <c r="P30" s="155">
        <v>160</v>
      </c>
      <c r="Q30" s="139" t="s">
        <v>73</v>
      </c>
      <c r="R30" s="140">
        <v>135</v>
      </c>
      <c r="S30" s="134"/>
      <c r="T30" s="166"/>
      <c r="U30" s="148"/>
      <c r="V30" s="149"/>
      <c r="W30" s="134"/>
      <c r="X30" s="166"/>
      <c r="Y30" s="148" t="s">
        <v>12</v>
      </c>
      <c r="Z30" s="149">
        <v>70</v>
      </c>
      <c r="AA30" s="148"/>
      <c r="AB30" s="149"/>
      <c r="AC30" s="148"/>
      <c r="AD30" s="149"/>
      <c r="AE30" s="148" t="s">
        <v>73</v>
      </c>
      <c r="AF30" s="149">
        <v>45</v>
      </c>
      <c r="AG30" s="148"/>
      <c r="AH30" s="149"/>
      <c r="AI30" s="148"/>
      <c r="AJ30" s="149"/>
      <c r="AK30" s="148" t="s">
        <v>72</v>
      </c>
      <c r="AL30" s="149">
        <v>55</v>
      </c>
      <c r="AM30" s="134"/>
      <c r="AN30" s="166"/>
      <c r="AO30" s="148"/>
      <c r="AP30" s="149"/>
      <c r="AQ30" s="179" t="s">
        <v>69</v>
      </c>
      <c r="AR30" s="256">
        <v>160</v>
      </c>
    </row>
    <row r="31" spans="4:44" ht="21" customHeight="1">
      <c r="D31" s="53">
        <v>22</v>
      </c>
      <c r="E31" s="107" t="s">
        <v>292</v>
      </c>
      <c r="F31" s="57"/>
      <c r="G31" s="57"/>
      <c r="H31" s="58">
        <v>2012</v>
      </c>
      <c r="I31" s="59" t="s">
        <v>9</v>
      </c>
      <c r="J31" s="42">
        <f t="shared" si="0"/>
        <v>605</v>
      </c>
      <c r="K31" s="139"/>
      <c r="L31" s="140"/>
      <c r="M31" s="148"/>
      <c r="N31" s="149"/>
      <c r="O31" s="154" t="s">
        <v>293</v>
      </c>
      <c r="P31" s="155">
        <v>115</v>
      </c>
      <c r="Q31" s="139" t="s">
        <v>73</v>
      </c>
      <c r="R31" s="140">
        <v>135</v>
      </c>
      <c r="S31" s="134" t="s">
        <v>73</v>
      </c>
      <c r="T31" s="166">
        <v>90</v>
      </c>
      <c r="U31" s="148" t="s">
        <v>71</v>
      </c>
      <c r="V31" s="149">
        <v>25</v>
      </c>
      <c r="W31" s="134"/>
      <c r="X31" s="166"/>
      <c r="Y31" s="148"/>
      <c r="Z31" s="149"/>
      <c r="AA31" s="148"/>
      <c r="AB31" s="149"/>
      <c r="AC31" s="148"/>
      <c r="AD31" s="149"/>
      <c r="AE31" s="148" t="s">
        <v>70</v>
      </c>
      <c r="AF31" s="149">
        <v>25</v>
      </c>
      <c r="AG31" s="148"/>
      <c r="AH31" s="149"/>
      <c r="AI31" s="148" t="s">
        <v>72</v>
      </c>
      <c r="AJ31" s="149">
        <v>55</v>
      </c>
      <c r="AK31" s="148"/>
      <c r="AL31" s="149"/>
      <c r="AM31" s="134"/>
      <c r="AN31" s="166"/>
      <c r="AO31" s="148"/>
      <c r="AP31" s="149"/>
      <c r="AQ31" s="179" t="s">
        <v>69</v>
      </c>
      <c r="AR31" s="256">
        <v>160</v>
      </c>
    </row>
    <row r="32" spans="4:44" ht="21" customHeight="1">
      <c r="D32" s="53">
        <v>23</v>
      </c>
      <c r="E32" s="107" t="s">
        <v>128</v>
      </c>
      <c r="F32" s="57"/>
      <c r="G32" s="57"/>
      <c r="H32" s="58">
        <v>2013</v>
      </c>
      <c r="I32" s="59" t="s">
        <v>7</v>
      </c>
      <c r="J32" s="42">
        <f t="shared" si="0"/>
        <v>595</v>
      </c>
      <c r="K32" s="139"/>
      <c r="L32" s="140"/>
      <c r="M32" s="148"/>
      <c r="N32" s="149"/>
      <c r="O32" s="154"/>
      <c r="P32" s="155"/>
      <c r="Q32" s="139" t="s">
        <v>72</v>
      </c>
      <c r="R32" s="140">
        <v>165</v>
      </c>
      <c r="S32" s="134"/>
      <c r="T32" s="166"/>
      <c r="U32" s="148"/>
      <c r="V32" s="149"/>
      <c r="W32" s="134"/>
      <c r="X32" s="166"/>
      <c r="Y32" s="148"/>
      <c r="Z32" s="149"/>
      <c r="AA32" s="148"/>
      <c r="AB32" s="149"/>
      <c r="AC32" s="148"/>
      <c r="AD32" s="149"/>
      <c r="AE32" s="148"/>
      <c r="AF32" s="149"/>
      <c r="AG32" s="148"/>
      <c r="AH32" s="149"/>
      <c r="AI32" s="148"/>
      <c r="AJ32" s="149"/>
      <c r="AK32" s="148" t="s">
        <v>12</v>
      </c>
      <c r="AL32" s="149">
        <v>70</v>
      </c>
      <c r="AM32" s="134" t="s">
        <v>72</v>
      </c>
      <c r="AN32" s="166">
        <v>110</v>
      </c>
      <c r="AO32" s="148"/>
      <c r="AP32" s="149"/>
      <c r="AQ32" s="179" t="s">
        <v>72</v>
      </c>
      <c r="AR32" s="256">
        <v>250</v>
      </c>
    </row>
    <row r="33" spans="4:44" ht="21" customHeight="1">
      <c r="D33" s="53">
        <v>24</v>
      </c>
      <c r="E33" s="98" t="s">
        <v>502</v>
      </c>
      <c r="F33" s="54"/>
      <c r="G33" s="54"/>
      <c r="H33" s="55">
        <v>2010</v>
      </c>
      <c r="I33" s="56" t="s">
        <v>4</v>
      </c>
      <c r="J33" s="42">
        <f t="shared" si="0"/>
        <v>590</v>
      </c>
      <c r="K33" s="139"/>
      <c r="L33" s="140"/>
      <c r="M33" s="148"/>
      <c r="N33" s="149"/>
      <c r="O33" s="154"/>
      <c r="P33" s="155"/>
      <c r="Q33" s="139"/>
      <c r="R33" s="140"/>
      <c r="S33" s="134"/>
      <c r="T33" s="166"/>
      <c r="U33" s="148">
        <v>1</v>
      </c>
      <c r="V33" s="149">
        <v>110</v>
      </c>
      <c r="W33" s="134">
        <v>1</v>
      </c>
      <c r="X33" s="166">
        <v>220</v>
      </c>
      <c r="Y33" s="148"/>
      <c r="Z33" s="149"/>
      <c r="AA33" s="148"/>
      <c r="AB33" s="149"/>
      <c r="AC33" s="148"/>
      <c r="AD33" s="149"/>
      <c r="AE33" s="148" t="s">
        <v>72</v>
      </c>
      <c r="AF33" s="149">
        <v>55</v>
      </c>
      <c r="AG33" s="148"/>
      <c r="AH33" s="149"/>
      <c r="AI33" s="148"/>
      <c r="AJ33" s="149"/>
      <c r="AK33" s="148"/>
      <c r="AL33" s="149"/>
      <c r="AM33" s="134"/>
      <c r="AN33" s="166"/>
      <c r="AO33" s="148"/>
      <c r="AP33" s="149"/>
      <c r="AQ33" s="179" t="s">
        <v>73</v>
      </c>
      <c r="AR33" s="256">
        <v>205</v>
      </c>
    </row>
    <row r="34" spans="4:44" ht="21" customHeight="1">
      <c r="D34" s="53">
        <v>25</v>
      </c>
      <c r="E34" s="107" t="s">
        <v>180</v>
      </c>
      <c r="F34" s="57"/>
      <c r="G34" s="57"/>
      <c r="H34" s="58">
        <v>2013</v>
      </c>
      <c r="I34" s="59" t="s">
        <v>4</v>
      </c>
      <c r="J34" s="42">
        <f t="shared" si="0"/>
        <v>590</v>
      </c>
      <c r="K34" s="139"/>
      <c r="L34" s="140"/>
      <c r="M34" s="148"/>
      <c r="N34" s="149"/>
      <c r="O34" s="154"/>
      <c r="P34" s="155"/>
      <c r="Q34" s="139" t="s">
        <v>73</v>
      </c>
      <c r="R34" s="140">
        <v>135</v>
      </c>
      <c r="S34" s="134" t="s">
        <v>12</v>
      </c>
      <c r="T34" s="166">
        <v>140</v>
      </c>
      <c r="U34" s="148" t="s">
        <v>72</v>
      </c>
      <c r="V34" s="149">
        <v>55</v>
      </c>
      <c r="W34" s="134"/>
      <c r="X34" s="166"/>
      <c r="Y34" s="148"/>
      <c r="Z34" s="149"/>
      <c r="AA34" s="148"/>
      <c r="AB34" s="149"/>
      <c r="AC34" s="148"/>
      <c r="AD34" s="149"/>
      <c r="AE34" s="148" t="s">
        <v>72</v>
      </c>
      <c r="AF34" s="149">
        <v>55</v>
      </c>
      <c r="AG34" s="148"/>
      <c r="AH34" s="149"/>
      <c r="AI34" s="148"/>
      <c r="AJ34" s="149"/>
      <c r="AK34" s="148"/>
      <c r="AL34" s="149"/>
      <c r="AM34" s="134"/>
      <c r="AN34" s="166"/>
      <c r="AO34" s="148"/>
      <c r="AP34" s="149"/>
      <c r="AQ34" s="179" t="s">
        <v>73</v>
      </c>
      <c r="AR34" s="256">
        <v>205</v>
      </c>
    </row>
    <row r="35" spans="4:44" ht="21" customHeight="1">
      <c r="D35" s="53">
        <v>26</v>
      </c>
      <c r="E35" s="98" t="s">
        <v>217</v>
      </c>
      <c r="F35" s="54"/>
      <c r="G35" s="54"/>
      <c r="H35" s="55">
        <v>2012</v>
      </c>
      <c r="I35" s="81" t="s">
        <v>4</v>
      </c>
      <c r="J35" s="42">
        <f t="shared" si="0"/>
        <v>550.13499999999999</v>
      </c>
      <c r="K35" s="139" t="s">
        <v>73</v>
      </c>
      <c r="L35" s="140">
        <v>0.13500000000000001</v>
      </c>
      <c r="M35" s="148"/>
      <c r="N35" s="149"/>
      <c r="O35" s="154" t="s">
        <v>73</v>
      </c>
      <c r="P35" s="155">
        <v>205</v>
      </c>
      <c r="Q35" s="139" t="s">
        <v>73</v>
      </c>
      <c r="R35" s="140">
        <v>135</v>
      </c>
      <c r="S35" s="134" t="s">
        <v>72</v>
      </c>
      <c r="T35" s="166">
        <v>110</v>
      </c>
      <c r="U35" s="148" t="s">
        <v>72</v>
      </c>
      <c r="V35" s="149">
        <v>55</v>
      </c>
      <c r="W35" s="134"/>
      <c r="X35" s="166"/>
      <c r="Y35" s="148"/>
      <c r="Z35" s="149"/>
      <c r="AA35" s="148"/>
      <c r="AB35" s="149"/>
      <c r="AC35" s="148"/>
      <c r="AD35" s="149"/>
      <c r="AE35" s="148" t="s">
        <v>73</v>
      </c>
      <c r="AF35" s="149">
        <v>45</v>
      </c>
      <c r="AG35" s="148"/>
      <c r="AH35" s="149"/>
      <c r="AI35" s="148"/>
      <c r="AJ35" s="149"/>
      <c r="AK35" s="148"/>
      <c r="AL35" s="149"/>
      <c r="AM35" s="134"/>
      <c r="AN35" s="166"/>
      <c r="AO35" s="148"/>
      <c r="AP35" s="149"/>
      <c r="AQ35" s="154"/>
      <c r="AR35" s="254"/>
    </row>
    <row r="36" spans="4:44" ht="21" customHeight="1">
      <c r="D36" s="53">
        <v>27</v>
      </c>
      <c r="E36" s="98" t="s">
        <v>215</v>
      </c>
      <c r="F36" s="54"/>
      <c r="G36" s="54"/>
      <c r="H36" s="55">
        <v>2012</v>
      </c>
      <c r="I36" s="56" t="s">
        <v>4</v>
      </c>
      <c r="J36" s="42">
        <f t="shared" si="0"/>
        <v>470</v>
      </c>
      <c r="K36" s="139"/>
      <c r="L36" s="140"/>
      <c r="M36" s="148"/>
      <c r="N36" s="149"/>
      <c r="O36" s="154"/>
      <c r="P36" s="155"/>
      <c r="Q36" s="139"/>
      <c r="R36" s="140"/>
      <c r="S36" s="134" t="s">
        <v>72</v>
      </c>
      <c r="T36" s="166">
        <v>110</v>
      </c>
      <c r="U36" s="148" t="s">
        <v>73</v>
      </c>
      <c r="V36" s="149">
        <v>45</v>
      </c>
      <c r="W36" s="134" t="s">
        <v>72</v>
      </c>
      <c r="X36" s="166">
        <v>110</v>
      </c>
      <c r="Y36" s="148"/>
      <c r="Z36" s="149"/>
      <c r="AA36" s="148"/>
      <c r="AB36" s="149"/>
      <c r="AC36" s="148"/>
      <c r="AD36" s="149"/>
      <c r="AE36" s="148" t="s">
        <v>73</v>
      </c>
      <c r="AF36" s="149">
        <v>45</v>
      </c>
      <c r="AG36" s="148"/>
      <c r="AH36" s="149"/>
      <c r="AI36" s="148"/>
      <c r="AJ36" s="149"/>
      <c r="AK36" s="148"/>
      <c r="AL36" s="149"/>
      <c r="AM36" s="134"/>
      <c r="AN36" s="166"/>
      <c r="AO36" s="148"/>
      <c r="AP36" s="149"/>
      <c r="AQ36" s="179" t="s">
        <v>69</v>
      </c>
      <c r="AR36" s="256">
        <v>160</v>
      </c>
    </row>
    <row r="37" spans="4:44" ht="21" customHeight="1">
      <c r="D37" s="53">
        <v>28</v>
      </c>
      <c r="E37" s="107" t="s">
        <v>357</v>
      </c>
      <c r="F37" s="57"/>
      <c r="G37" s="57"/>
      <c r="H37" s="58">
        <v>2012</v>
      </c>
      <c r="I37" s="59" t="s">
        <v>9</v>
      </c>
      <c r="J37" s="42">
        <f t="shared" si="0"/>
        <v>470</v>
      </c>
      <c r="K37" s="139"/>
      <c r="L37" s="140"/>
      <c r="M37" s="148"/>
      <c r="N37" s="149"/>
      <c r="O37" s="154" t="s">
        <v>293</v>
      </c>
      <c r="P37" s="155">
        <v>115</v>
      </c>
      <c r="Q37" s="139" t="s">
        <v>71</v>
      </c>
      <c r="R37" s="140">
        <v>60</v>
      </c>
      <c r="S37" s="134" t="s">
        <v>73</v>
      </c>
      <c r="T37" s="166">
        <v>90</v>
      </c>
      <c r="U37" s="148"/>
      <c r="V37" s="149"/>
      <c r="W37" s="134"/>
      <c r="X37" s="166"/>
      <c r="Y37" s="148"/>
      <c r="Z37" s="149"/>
      <c r="AA37" s="148"/>
      <c r="AB37" s="149"/>
      <c r="AC37" s="148"/>
      <c r="AD37" s="149"/>
      <c r="AE37" s="148"/>
      <c r="AF37" s="149"/>
      <c r="AG37" s="148"/>
      <c r="AH37" s="149"/>
      <c r="AI37" s="148" t="s">
        <v>70</v>
      </c>
      <c r="AJ37" s="149">
        <v>45</v>
      </c>
      <c r="AK37" s="148"/>
      <c r="AL37" s="149"/>
      <c r="AM37" s="134"/>
      <c r="AN37" s="166"/>
      <c r="AO37" s="148"/>
      <c r="AP37" s="149"/>
      <c r="AQ37" s="179" t="s">
        <v>69</v>
      </c>
      <c r="AR37" s="256">
        <v>160</v>
      </c>
    </row>
    <row r="38" spans="4:44" ht="21" customHeight="1">
      <c r="D38" s="53">
        <v>29</v>
      </c>
      <c r="E38" s="107" t="s">
        <v>369</v>
      </c>
      <c r="F38" s="57"/>
      <c r="G38" s="57"/>
      <c r="H38" s="58">
        <v>2010</v>
      </c>
      <c r="I38" s="59" t="s">
        <v>4</v>
      </c>
      <c r="J38" s="42">
        <f t="shared" si="0"/>
        <v>435</v>
      </c>
      <c r="K38" s="139"/>
      <c r="L38" s="140"/>
      <c r="M38" s="148"/>
      <c r="N38" s="149"/>
      <c r="O38" s="154" t="s">
        <v>69</v>
      </c>
      <c r="P38" s="155">
        <v>160</v>
      </c>
      <c r="Q38" s="139"/>
      <c r="R38" s="140"/>
      <c r="S38" s="134"/>
      <c r="T38" s="166"/>
      <c r="U38" s="148" t="s">
        <v>12</v>
      </c>
      <c r="V38" s="149">
        <v>70</v>
      </c>
      <c r="W38" s="134"/>
      <c r="X38" s="166"/>
      <c r="Y38" s="148"/>
      <c r="Z38" s="149"/>
      <c r="AA38" s="148"/>
      <c r="AB38" s="149"/>
      <c r="AC38" s="148"/>
      <c r="AD38" s="149"/>
      <c r="AE38" s="148" t="s">
        <v>73</v>
      </c>
      <c r="AF38" s="149">
        <v>45</v>
      </c>
      <c r="AG38" s="148"/>
      <c r="AH38" s="149"/>
      <c r="AI38" s="148"/>
      <c r="AJ38" s="149"/>
      <c r="AK38" s="148"/>
      <c r="AL38" s="149"/>
      <c r="AM38" s="134"/>
      <c r="AN38" s="166"/>
      <c r="AO38" s="148"/>
      <c r="AP38" s="149"/>
      <c r="AQ38" s="179" t="s">
        <v>69</v>
      </c>
      <c r="AR38" s="256">
        <v>160</v>
      </c>
    </row>
    <row r="39" spans="4:44" ht="21" customHeight="1">
      <c r="D39" s="53">
        <v>30</v>
      </c>
      <c r="E39" s="98" t="s">
        <v>474</v>
      </c>
      <c r="F39" s="54"/>
      <c r="G39" s="54"/>
      <c r="H39" s="55">
        <v>2012</v>
      </c>
      <c r="I39" s="56" t="s">
        <v>4</v>
      </c>
      <c r="J39" s="42">
        <f t="shared" si="0"/>
        <v>430</v>
      </c>
      <c r="K39" s="139"/>
      <c r="L39" s="140"/>
      <c r="M39" s="148"/>
      <c r="N39" s="149"/>
      <c r="O39" s="154"/>
      <c r="P39" s="155"/>
      <c r="Q39" s="139"/>
      <c r="R39" s="140"/>
      <c r="S39" s="134"/>
      <c r="T39" s="166"/>
      <c r="U39" s="148" t="s">
        <v>73</v>
      </c>
      <c r="V39" s="149">
        <v>45</v>
      </c>
      <c r="W39" s="134" t="s">
        <v>72</v>
      </c>
      <c r="X39" s="166">
        <v>110</v>
      </c>
      <c r="Y39" s="148"/>
      <c r="Z39" s="149"/>
      <c r="AA39" s="148"/>
      <c r="AB39" s="149"/>
      <c r="AC39" s="148"/>
      <c r="AD39" s="149"/>
      <c r="AE39" s="148" t="s">
        <v>73</v>
      </c>
      <c r="AF39" s="149">
        <v>45</v>
      </c>
      <c r="AG39" s="148"/>
      <c r="AH39" s="149"/>
      <c r="AI39" s="148" t="s">
        <v>12</v>
      </c>
      <c r="AJ39" s="149">
        <v>70</v>
      </c>
      <c r="AK39" s="148"/>
      <c r="AL39" s="149"/>
      <c r="AM39" s="134"/>
      <c r="AN39" s="166"/>
      <c r="AO39" s="148"/>
      <c r="AP39" s="149"/>
      <c r="AQ39" s="179" t="s">
        <v>69</v>
      </c>
      <c r="AR39" s="256">
        <v>160</v>
      </c>
    </row>
    <row r="40" spans="4:44" ht="21" customHeight="1">
      <c r="D40" s="53">
        <v>31</v>
      </c>
      <c r="E40" s="98" t="s">
        <v>179</v>
      </c>
      <c r="F40" s="54"/>
      <c r="G40" s="54"/>
      <c r="H40" s="55">
        <v>2013</v>
      </c>
      <c r="I40" s="56" t="s">
        <v>4</v>
      </c>
      <c r="J40" s="42">
        <f t="shared" si="0"/>
        <v>425</v>
      </c>
      <c r="K40" s="139"/>
      <c r="L40" s="140"/>
      <c r="M40" s="148"/>
      <c r="N40" s="149"/>
      <c r="O40" s="154"/>
      <c r="P40" s="155"/>
      <c r="Q40" s="139" t="s">
        <v>69</v>
      </c>
      <c r="R40" s="140">
        <v>105</v>
      </c>
      <c r="S40" s="134" t="s">
        <v>70</v>
      </c>
      <c r="T40" s="166">
        <v>70</v>
      </c>
      <c r="U40" s="148" t="s">
        <v>72</v>
      </c>
      <c r="V40" s="149">
        <v>55</v>
      </c>
      <c r="W40" s="134"/>
      <c r="X40" s="166"/>
      <c r="Y40" s="148"/>
      <c r="Z40" s="149"/>
      <c r="AA40" s="148"/>
      <c r="AB40" s="149"/>
      <c r="AC40" s="148"/>
      <c r="AD40" s="149"/>
      <c r="AE40" s="148" t="s">
        <v>69</v>
      </c>
      <c r="AF40" s="149">
        <v>35</v>
      </c>
      <c r="AG40" s="148"/>
      <c r="AH40" s="149"/>
      <c r="AI40" s="148"/>
      <c r="AJ40" s="149"/>
      <c r="AK40" s="148"/>
      <c r="AL40" s="149"/>
      <c r="AM40" s="134"/>
      <c r="AN40" s="166"/>
      <c r="AO40" s="148"/>
      <c r="AP40" s="149"/>
      <c r="AQ40" s="179" t="s">
        <v>69</v>
      </c>
      <c r="AR40" s="256">
        <v>160</v>
      </c>
    </row>
    <row r="41" spans="4:44" ht="21" customHeight="1">
      <c r="D41" s="53">
        <v>32</v>
      </c>
      <c r="E41" s="107" t="s">
        <v>354</v>
      </c>
      <c r="F41" s="57"/>
      <c r="G41" s="57"/>
      <c r="H41" s="58">
        <v>2012</v>
      </c>
      <c r="I41" s="59" t="s">
        <v>9</v>
      </c>
      <c r="J41" s="42">
        <f t="shared" si="0"/>
        <v>355</v>
      </c>
      <c r="K41" s="139"/>
      <c r="L41" s="140"/>
      <c r="M41" s="148"/>
      <c r="N41" s="149"/>
      <c r="O41" s="154" t="s">
        <v>71</v>
      </c>
      <c r="P41" s="155">
        <v>70</v>
      </c>
      <c r="Q41" s="139"/>
      <c r="R41" s="140"/>
      <c r="S41" s="134" t="s">
        <v>72</v>
      </c>
      <c r="T41" s="166">
        <v>110</v>
      </c>
      <c r="U41" s="148" t="s">
        <v>73</v>
      </c>
      <c r="V41" s="149">
        <v>45</v>
      </c>
      <c r="W41" s="134"/>
      <c r="X41" s="166"/>
      <c r="Y41" s="148"/>
      <c r="Z41" s="149"/>
      <c r="AA41" s="148"/>
      <c r="AB41" s="149"/>
      <c r="AC41" s="148"/>
      <c r="AD41" s="149"/>
      <c r="AE41" s="148" t="s">
        <v>27</v>
      </c>
      <c r="AF41" s="149">
        <v>15</v>
      </c>
      <c r="AG41" s="148"/>
      <c r="AH41" s="149"/>
      <c r="AI41" s="148"/>
      <c r="AJ41" s="149"/>
      <c r="AK41" s="148"/>
      <c r="AL41" s="149"/>
      <c r="AM41" s="134"/>
      <c r="AN41" s="166"/>
      <c r="AO41" s="148"/>
      <c r="AP41" s="149"/>
      <c r="AQ41" s="179" t="s">
        <v>293</v>
      </c>
      <c r="AR41" s="256">
        <v>115</v>
      </c>
    </row>
    <row r="42" spans="4:44" ht="21" customHeight="1">
      <c r="D42" s="53">
        <v>33</v>
      </c>
      <c r="E42" s="98" t="s">
        <v>108</v>
      </c>
      <c r="F42" s="54"/>
      <c r="G42" s="54"/>
      <c r="H42" s="55">
        <v>2014</v>
      </c>
      <c r="I42" s="56" t="s">
        <v>7</v>
      </c>
      <c r="J42" s="42">
        <f t="shared" ref="J42:J73" si="1">L42+N42+P42+R42+T42+V42+X42+Z42+AB42+AD42+AF42+AH42+AJ42+AL42+AN42+AP42+AR42</f>
        <v>355</v>
      </c>
      <c r="K42" s="139"/>
      <c r="L42" s="140"/>
      <c r="M42" s="148"/>
      <c r="N42" s="149"/>
      <c r="O42" s="154"/>
      <c r="P42" s="155"/>
      <c r="Q42" s="139" t="s">
        <v>12</v>
      </c>
      <c r="R42" s="140">
        <v>210</v>
      </c>
      <c r="S42" s="134"/>
      <c r="T42" s="166"/>
      <c r="U42" s="148"/>
      <c r="V42" s="149"/>
      <c r="W42" s="134"/>
      <c r="X42" s="166"/>
      <c r="Y42" s="148" t="s">
        <v>72</v>
      </c>
      <c r="Z42" s="149">
        <v>55</v>
      </c>
      <c r="AA42" s="148"/>
      <c r="AB42" s="149"/>
      <c r="AC42" s="148"/>
      <c r="AD42" s="149"/>
      <c r="AE42" s="148"/>
      <c r="AF42" s="149"/>
      <c r="AG42" s="148"/>
      <c r="AH42" s="149"/>
      <c r="AI42" s="148"/>
      <c r="AJ42" s="149"/>
      <c r="AK42" s="148">
        <v>2</v>
      </c>
      <c r="AL42" s="149">
        <v>90</v>
      </c>
      <c r="AM42" s="134"/>
      <c r="AN42" s="166"/>
      <c r="AO42" s="148"/>
      <c r="AP42" s="149"/>
      <c r="AQ42" s="154"/>
      <c r="AR42" s="254"/>
    </row>
    <row r="43" spans="4:44" ht="21" customHeight="1">
      <c r="D43" s="53">
        <v>34</v>
      </c>
      <c r="E43" s="107" t="s">
        <v>130</v>
      </c>
      <c r="F43" s="57"/>
      <c r="G43" s="57"/>
      <c r="H43" s="58">
        <v>2011</v>
      </c>
      <c r="I43" s="59" t="s">
        <v>7</v>
      </c>
      <c r="J43" s="42">
        <f t="shared" si="1"/>
        <v>350.13499999999999</v>
      </c>
      <c r="K43" s="139" t="s">
        <v>73</v>
      </c>
      <c r="L43" s="140">
        <v>0.13500000000000001</v>
      </c>
      <c r="M43" s="148"/>
      <c r="N43" s="149"/>
      <c r="O43" s="154" t="s">
        <v>293</v>
      </c>
      <c r="P43" s="155">
        <v>115</v>
      </c>
      <c r="Q43" s="139" t="s">
        <v>73</v>
      </c>
      <c r="R43" s="140">
        <v>135</v>
      </c>
      <c r="S43" s="134"/>
      <c r="T43" s="166"/>
      <c r="U43" s="148"/>
      <c r="V43" s="149"/>
      <c r="W43" s="134"/>
      <c r="X43" s="166"/>
      <c r="Y43" s="148" t="s">
        <v>73</v>
      </c>
      <c r="Z43" s="149">
        <v>45</v>
      </c>
      <c r="AA43" s="148"/>
      <c r="AB43" s="149"/>
      <c r="AC43" s="148"/>
      <c r="AD43" s="149"/>
      <c r="AE43" s="148"/>
      <c r="AF43" s="149"/>
      <c r="AG43" s="148"/>
      <c r="AH43" s="149"/>
      <c r="AI43" s="148"/>
      <c r="AJ43" s="149"/>
      <c r="AK43" s="148" t="s">
        <v>72</v>
      </c>
      <c r="AL43" s="149">
        <v>55</v>
      </c>
      <c r="AM43" s="134"/>
      <c r="AN43" s="166"/>
      <c r="AO43" s="148"/>
      <c r="AP43" s="149"/>
      <c r="AQ43" s="154"/>
      <c r="AR43" s="254"/>
    </row>
    <row r="44" spans="4:44" ht="21" customHeight="1">
      <c r="D44" s="53">
        <v>35</v>
      </c>
      <c r="E44" s="98" t="s">
        <v>109</v>
      </c>
      <c r="F44" s="54"/>
      <c r="G44" s="54"/>
      <c r="H44" s="55">
        <v>2014</v>
      </c>
      <c r="I44" s="56" t="s">
        <v>7</v>
      </c>
      <c r="J44" s="42">
        <f t="shared" si="1"/>
        <v>300</v>
      </c>
      <c r="K44" s="139"/>
      <c r="L44" s="140"/>
      <c r="M44" s="148"/>
      <c r="N44" s="149"/>
      <c r="O44" s="154"/>
      <c r="P44" s="155"/>
      <c r="Q44" s="139" t="s">
        <v>73</v>
      </c>
      <c r="R44" s="140">
        <v>135</v>
      </c>
      <c r="S44" s="134"/>
      <c r="T44" s="166"/>
      <c r="U44" s="148"/>
      <c r="V44" s="149"/>
      <c r="W44" s="134"/>
      <c r="X44" s="166"/>
      <c r="Y44" s="148">
        <v>1</v>
      </c>
      <c r="Z44" s="149">
        <v>110</v>
      </c>
      <c r="AA44" s="148"/>
      <c r="AB44" s="149"/>
      <c r="AC44" s="148"/>
      <c r="AD44" s="149"/>
      <c r="AE44" s="148"/>
      <c r="AF44" s="149"/>
      <c r="AG44" s="148"/>
      <c r="AH44" s="149"/>
      <c r="AI44" s="148"/>
      <c r="AJ44" s="149"/>
      <c r="AK44" s="148" t="s">
        <v>72</v>
      </c>
      <c r="AL44" s="149">
        <v>55</v>
      </c>
      <c r="AM44" s="134"/>
      <c r="AN44" s="166"/>
      <c r="AO44" s="148"/>
      <c r="AP44" s="149"/>
      <c r="AQ44" s="154"/>
      <c r="AR44" s="254"/>
    </row>
    <row r="45" spans="4:44" ht="21" customHeight="1">
      <c r="D45" s="53">
        <v>36</v>
      </c>
      <c r="E45" s="98" t="s">
        <v>347</v>
      </c>
      <c r="F45" s="54"/>
      <c r="G45" s="54"/>
      <c r="H45" s="55">
        <v>2013</v>
      </c>
      <c r="I45" s="56" t="s">
        <v>4</v>
      </c>
      <c r="J45" s="42">
        <f t="shared" si="1"/>
        <v>295</v>
      </c>
      <c r="K45" s="139"/>
      <c r="L45" s="140"/>
      <c r="M45" s="148"/>
      <c r="N45" s="149"/>
      <c r="O45" s="154"/>
      <c r="P45" s="155"/>
      <c r="Q45" s="139"/>
      <c r="R45" s="140"/>
      <c r="S45" s="134" t="s">
        <v>73</v>
      </c>
      <c r="T45" s="166">
        <v>90</v>
      </c>
      <c r="U45" s="148" t="s">
        <v>73</v>
      </c>
      <c r="V45" s="149">
        <v>45</v>
      </c>
      <c r="W45" s="134"/>
      <c r="X45" s="166"/>
      <c r="Y45" s="148"/>
      <c r="Z45" s="149"/>
      <c r="AA45" s="148"/>
      <c r="AB45" s="149"/>
      <c r="AC45" s="148"/>
      <c r="AD45" s="149"/>
      <c r="AE45" s="148"/>
      <c r="AF45" s="149"/>
      <c r="AG45" s="148"/>
      <c r="AH45" s="149"/>
      <c r="AI45" s="148"/>
      <c r="AJ45" s="149"/>
      <c r="AK45" s="148"/>
      <c r="AL45" s="149"/>
      <c r="AM45" s="134"/>
      <c r="AN45" s="166"/>
      <c r="AO45" s="148"/>
      <c r="AP45" s="149"/>
      <c r="AQ45" s="179" t="s">
        <v>69</v>
      </c>
      <c r="AR45" s="256">
        <v>160</v>
      </c>
    </row>
    <row r="46" spans="4:44" ht="21" customHeight="1">
      <c r="D46" s="53">
        <v>37</v>
      </c>
      <c r="E46" s="107" t="s">
        <v>191</v>
      </c>
      <c r="F46" s="57"/>
      <c r="G46" s="57"/>
      <c r="H46" s="58">
        <v>2013</v>
      </c>
      <c r="I46" s="59" t="s">
        <v>3</v>
      </c>
      <c r="J46" s="42">
        <f t="shared" si="1"/>
        <v>280</v>
      </c>
      <c r="K46" s="139"/>
      <c r="L46" s="140"/>
      <c r="M46" s="148">
        <v>5</v>
      </c>
      <c r="N46" s="149">
        <v>45</v>
      </c>
      <c r="O46" s="154"/>
      <c r="P46" s="155"/>
      <c r="Q46" s="139"/>
      <c r="R46" s="140"/>
      <c r="S46" s="134"/>
      <c r="T46" s="166"/>
      <c r="U46" s="148"/>
      <c r="V46" s="149"/>
      <c r="W46" s="134" t="s">
        <v>73</v>
      </c>
      <c r="X46" s="166">
        <v>90</v>
      </c>
      <c r="Y46" s="148"/>
      <c r="Z46" s="149"/>
      <c r="AA46" s="148" t="s">
        <v>72</v>
      </c>
      <c r="AB46" s="149">
        <v>55</v>
      </c>
      <c r="AC46" s="148"/>
      <c r="AD46" s="149"/>
      <c r="AE46" s="148"/>
      <c r="AF46" s="149"/>
      <c r="AG46" s="148"/>
      <c r="AH46" s="149"/>
      <c r="AI46" s="148"/>
      <c r="AJ46" s="149"/>
      <c r="AK46" s="148"/>
      <c r="AL46" s="149"/>
      <c r="AM46" s="134" t="s">
        <v>73</v>
      </c>
      <c r="AN46" s="166">
        <v>90</v>
      </c>
      <c r="AO46" s="148"/>
      <c r="AP46" s="149"/>
      <c r="AQ46" s="154"/>
      <c r="AR46" s="254"/>
    </row>
    <row r="47" spans="4:44" ht="21" customHeight="1">
      <c r="D47" s="53">
        <v>38</v>
      </c>
      <c r="E47" s="107" t="s">
        <v>270</v>
      </c>
      <c r="F47" s="57"/>
      <c r="G47" s="57"/>
      <c r="H47" s="58">
        <v>2011</v>
      </c>
      <c r="I47" s="59" t="s">
        <v>9</v>
      </c>
      <c r="J47" s="42">
        <f t="shared" si="1"/>
        <v>265</v>
      </c>
      <c r="K47" s="139"/>
      <c r="L47" s="140"/>
      <c r="M47" s="148"/>
      <c r="N47" s="149"/>
      <c r="O47" s="154" t="s">
        <v>293</v>
      </c>
      <c r="P47" s="155">
        <v>115</v>
      </c>
      <c r="Q47" s="139" t="s">
        <v>70</v>
      </c>
      <c r="R47" s="140">
        <v>75</v>
      </c>
      <c r="S47" s="134" t="s">
        <v>27</v>
      </c>
      <c r="T47" s="166">
        <v>40</v>
      </c>
      <c r="U47" s="148"/>
      <c r="V47" s="149"/>
      <c r="W47" s="134"/>
      <c r="X47" s="166"/>
      <c r="Y47" s="148"/>
      <c r="Z47" s="149"/>
      <c r="AA47" s="148"/>
      <c r="AB47" s="149"/>
      <c r="AC47" s="148"/>
      <c r="AD47" s="149"/>
      <c r="AE47" s="148"/>
      <c r="AF47" s="149"/>
      <c r="AG47" s="148"/>
      <c r="AH47" s="149"/>
      <c r="AI47" s="148" t="s">
        <v>71</v>
      </c>
      <c r="AJ47" s="149">
        <v>35</v>
      </c>
      <c r="AK47" s="148"/>
      <c r="AL47" s="149"/>
      <c r="AM47" s="134"/>
      <c r="AN47" s="166"/>
      <c r="AO47" s="148"/>
      <c r="AP47" s="149"/>
      <c r="AQ47" s="154"/>
      <c r="AR47" s="254"/>
    </row>
    <row r="48" spans="4:44" ht="21" customHeight="1">
      <c r="D48" s="53">
        <v>39</v>
      </c>
      <c r="E48" s="107" t="s">
        <v>523</v>
      </c>
      <c r="F48" s="57"/>
      <c r="G48" s="57"/>
      <c r="H48" s="58">
        <v>2010</v>
      </c>
      <c r="I48" s="59" t="s">
        <v>5</v>
      </c>
      <c r="J48" s="42">
        <f t="shared" si="1"/>
        <v>265</v>
      </c>
      <c r="K48" s="139"/>
      <c r="L48" s="140"/>
      <c r="M48" s="148"/>
      <c r="N48" s="149"/>
      <c r="O48" s="154"/>
      <c r="P48" s="155"/>
      <c r="Q48" s="139"/>
      <c r="R48" s="140"/>
      <c r="S48" s="134"/>
      <c r="T48" s="166"/>
      <c r="U48" s="148"/>
      <c r="V48" s="149"/>
      <c r="W48" s="134" t="s">
        <v>70</v>
      </c>
      <c r="X48" s="166">
        <v>70</v>
      </c>
      <c r="Y48" s="148"/>
      <c r="Z48" s="149"/>
      <c r="AA48" s="148" t="s">
        <v>72</v>
      </c>
      <c r="AB48" s="149">
        <v>55</v>
      </c>
      <c r="AC48" s="148"/>
      <c r="AD48" s="149"/>
      <c r="AE48" s="148"/>
      <c r="AF48" s="149"/>
      <c r="AG48" s="148" t="s">
        <v>12</v>
      </c>
      <c r="AH48" s="149">
        <v>70</v>
      </c>
      <c r="AI48" s="148"/>
      <c r="AJ48" s="149"/>
      <c r="AK48" s="148"/>
      <c r="AL48" s="149"/>
      <c r="AM48" s="134" t="s">
        <v>70</v>
      </c>
      <c r="AN48" s="166">
        <v>70</v>
      </c>
      <c r="AO48" s="148"/>
      <c r="AP48" s="149"/>
      <c r="AQ48" s="154"/>
      <c r="AR48" s="254"/>
    </row>
    <row r="49" spans="4:44" ht="21" customHeight="1">
      <c r="D49" s="53">
        <v>40</v>
      </c>
      <c r="E49" s="98" t="s">
        <v>83</v>
      </c>
      <c r="F49" s="54"/>
      <c r="G49" s="54"/>
      <c r="H49" s="55">
        <v>2010</v>
      </c>
      <c r="I49" s="56" t="s">
        <v>4</v>
      </c>
      <c r="J49" s="42">
        <f t="shared" si="1"/>
        <v>250</v>
      </c>
      <c r="K49" s="139"/>
      <c r="L49" s="140"/>
      <c r="M49" s="148"/>
      <c r="N49" s="149"/>
      <c r="O49" s="154" t="s">
        <v>72</v>
      </c>
      <c r="P49" s="155">
        <v>250</v>
      </c>
      <c r="Q49" s="139"/>
      <c r="R49" s="140"/>
      <c r="S49" s="134"/>
      <c r="T49" s="166"/>
      <c r="U49" s="148"/>
      <c r="V49" s="149"/>
      <c r="W49" s="134"/>
      <c r="X49" s="166"/>
      <c r="Y49" s="148"/>
      <c r="Z49" s="149"/>
      <c r="AA49" s="148"/>
      <c r="AB49" s="149"/>
      <c r="AC49" s="148"/>
      <c r="AD49" s="149"/>
      <c r="AE49" s="148"/>
      <c r="AF49" s="149"/>
      <c r="AG49" s="148"/>
      <c r="AH49" s="149"/>
      <c r="AI49" s="148"/>
      <c r="AJ49" s="149"/>
      <c r="AK49" s="148"/>
      <c r="AL49" s="149"/>
      <c r="AM49" s="134"/>
      <c r="AN49" s="166"/>
      <c r="AO49" s="148"/>
      <c r="AP49" s="149"/>
      <c r="AQ49" s="154"/>
      <c r="AR49" s="254"/>
    </row>
    <row r="50" spans="4:44" ht="21" customHeight="1">
      <c r="D50" s="53">
        <v>41</v>
      </c>
      <c r="E50" s="107" t="s">
        <v>171</v>
      </c>
      <c r="F50" s="57"/>
      <c r="G50" s="57"/>
      <c r="H50" s="58">
        <v>2010</v>
      </c>
      <c r="I50" s="59" t="s">
        <v>4</v>
      </c>
      <c r="J50" s="42">
        <f t="shared" si="1"/>
        <v>230</v>
      </c>
      <c r="K50" s="139"/>
      <c r="L50" s="140"/>
      <c r="M50" s="148"/>
      <c r="N50" s="149"/>
      <c r="O50" s="154" t="s">
        <v>69</v>
      </c>
      <c r="P50" s="155">
        <v>160</v>
      </c>
      <c r="Q50" s="139"/>
      <c r="R50" s="140"/>
      <c r="S50" s="134"/>
      <c r="T50" s="166"/>
      <c r="U50" s="148" t="s">
        <v>70</v>
      </c>
      <c r="V50" s="149">
        <v>35</v>
      </c>
      <c r="W50" s="134"/>
      <c r="X50" s="166"/>
      <c r="Y50" s="148"/>
      <c r="Z50" s="149"/>
      <c r="AA50" s="148"/>
      <c r="AB50" s="149"/>
      <c r="AC50" s="148"/>
      <c r="AD50" s="149"/>
      <c r="AE50" s="148" t="s">
        <v>69</v>
      </c>
      <c r="AF50" s="149">
        <v>35</v>
      </c>
      <c r="AG50" s="148"/>
      <c r="AH50" s="149"/>
      <c r="AI50" s="148"/>
      <c r="AJ50" s="149"/>
      <c r="AK50" s="148"/>
      <c r="AL50" s="149"/>
      <c r="AM50" s="134"/>
      <c r="AN50" s="166"/>
      <c r="AO50" s="148"/>
      <c r="AP50" s="149"/>
      <c r="AQ50" s="154"/>
      <c r="AR50" s="254"/>
    </row>
    <row r="51" spans="4:44" ht="21" customHeight="1">
      <c r="D51" s="53">
        <v>42</v>
      </c>
      <c r="E51" s="107" t="s">
        <v>93</v>
      </c>
      <c r="F51" s="57"/>
      <c r="G51" s="57"/>
      <c r="H51" s="58">
        <v>2010</v>
      </c>
      <c r="I51" s="59" t="s">
        <v>4</v>
      </c>
      <c r="J51" s="42">
        <f t="shared" si="1"/>
        <v>228.75</v>
      </c>
      <c r="K51" s="139" t="s">
        <v>18</v>
      </c>
      <c r="L51" s="140">
        <v>228.75</v>
      </c>
      <c r="M51" s="148"/>
      <c r="N51" s="149"/>
      <c r="O51" s="154"/>
      <c r="P51" s="155"/>
      <c r="Q51" s="139"/>
      <c r="R51" s="140"/>
      <c r="S51" s="134"/>
      <c r="T51" s="166"/>
      <c r="U51" s="148"/>
      <c r="V51" s="149"/>
      <c r="W51" s="134"/>
      <c r="X51" s="166"/>
      <c r="Y51" s="148"/>
      <c r="Z51" s="149"/>
      <c r="AA51" s="148"/>
      <c r="AB51" s="149"/>
      <c r="AC51" s="148"/>
      <c r="AD51" s="149"/>
      <c r="AE51" s="148"/>
      <c r="AF51" s="149"/>
      <c r="AG51" s="148"/>
      <c r="AH51" s="149"/>
      <c r="AI51" s="148"/>
      <c r="AJ51" s="149"/>
      <c r="AK51" s="148"/>
      <c r="AL51" s="149"/>
      <c r="AM51" s="134"/>
      <c r="AN51" s="166"/>
      <c r="AO51" s="148"/>
      <c r="AP51" s="149"/>
      <c r="AQ51" s="154"/>
      <c r="AR51" s="254"/>
    </row>
    <row r="52" spans="4:44" ht="21" customHeight="1">
      <c r="D52" s="53">
        <v>43</v>
      </c>
      <c r="E52" s="98" t="s">
        <v>272</v>
      </c>
      <c r="F52" s="54"/>
      <c r="G52" s="54"/>
      <c r="H52" s="55">
        <v>2013</v>
      </c>
      <c r="I52" s="56" t="s">
        <v>9</v>
      </c>
      <c r="J52" s="42">
        <f t="shared" si="1"/>
        <v>225</v>
      </c>
      <c r="K52" s="139"/>
      <c r="L52" s="140"/>
      <c r="M52" s="148"/>
      <c r="N52" s="149"/>
      <c r="O52" s="154"/>
      <c r="P52" s="155"/>
      <c r="Q52" s="139" t="s">
        <v>69</v>
      </c>
      <c r="R52" s="140">
        <v>105</v>
      </c>
      <c r="S52" s="134"/>
      <c r="T52" s="166"/>
      <c r="U52" s="148" t="s">
        <v>73</v>
      </c>
      <c r="V52" s="149">
        <v>45</v>
      </c>
      <c r="W52" s="134"/>
      <c r="X52" s="166"/>
      <c r="Y52" s="148"/>
      <c r="Z52" s="149"/>
      <c r="AA52" s="148"/>
      <c r="AB52" s="149"/>
      <c r="AC52" s="148"/>
      <c r="AD52" s="149"/>
      <c r="AE52" s="148" t="s">
        <v>71</v>
      </c>
      <c r="AF52" s="149">
        <v>20</v>
      </c>
      <c r="AG52" s="148"/>
      <c r="AH52" s="149"/>
      <c r="AI52" s="148" t="s">
        <v>72</v>
      </c>
      <c r="AJ52" s="149">
        <v>55</v>
      </c>
      <c r="AK52" s="148"/>
      <c r="AL52" s="149"/>
      <c r="AM52" s="134"/>
      <c r="AN52" s="166"/>
      <c r="AO52" s="148"/>
      <c r="AP52" s="149"/>
      <c r="AQ52" s="154"/>
      <c r="AR52" s="254"/>
    </row>
    <row r="53" spans="4:44" ht="21" customHeight="1">
      <c r="D53" s="53">
        <v>44</v>
      </c>
      <c r="E53" s="98" t="s">
        <v>94</v>
      </c>
      <c r="F53" s="54"/>
      <c r="G53" s="54"/>
      <c r="H53" s="55">
        <v>2014</v>
      </c>
      <c r="I53" s="56" t="s">
        <v>7</v>
      </c>
      <c r="J53" s="42">
        <f t="shared" si="1"/>
        <v>210</v>
      </c>
      <c r="K53" s="139"/>
      <c r="L53" s="140"/>
      <c r="M53" s="148"/>
      <c r="N53" s="149"/>
      <c r="O53" s="154"/>
      <c r="P53" s="155"/>
      <c r="Q53" s="139"/>
      <c r="R53" s="140"/>
      <c r="S53" s="134"/>
      <c r="T53" s="166"/>
      <c r="U53" s="148"/>
      <c r="V53" s="149"/>
      <c r="W53" s="134"/>
      <c r="X53" s="166"/>
      <c r="Y53" s="148" t="s">
        <v>72</v>
      </c>
      <c r="Z53" s="149">
        <v>55</v>
      </c>
      <c r="AA53" s="148"/>
      <c r="AB53" s="149"/>
      <c r="AC53" s="148"/>
      <c r="AD53" s="149"/>
      <c r="AE53" s="148"/>
      <c r="AF53" s="149"/>
      <c r="AG53" s="148"/>
      <c r="AH53" s="149"/>
      <c r="AI53" s="148"/>
      <c r="AJ53" s="149"/>
      <c r="AK53" s="148" t="s">
        <v>73</v>
      </c>
      <c r="AL53" s="149">
        <v>45</v>
      </c>
      <c r="AM53" s="134" t="s">
        <v>72</v>
      </c>
      <c r="AN53" s="166">
        <v>110</v>
      </c>
      <c r="AO53" s="148"/>
      <c r="AP53" s="149"/>
      <c r="AQ53" s="154"/>
      <c r="AR53" s="254"/>
    </row>
    <row r="54" spans="4:44" ht="21" customHeight="1">
      <c r="D54" s="53">
        <v>45</v>
      </c>
      <c r="E54" s="107" t="s">
        <v>370</v>
      </c>
      <c r="F54" s="57"/>
      <c r="G54" s="57"/>
      <c r="H54" s="58">
        <v>2010</v>
      </c>
      <c r="I54" s="59" t="s">
        <v>4</v>
      </c>
      <c r="J54" s="42">
        <f t="shared" si="1"/>
        <v>205</v>
      </c>
      <c r="K54" s="139"/>
      <c r="L54" s="140"/>
      <c r="M54" s="148"/>
      <c r="N54" s="149"/>
      <c r="O54" s="154" t="s">
        <v>69</v>
      </c>
      <c r="P54" s="155">
        <v>160</v>
      </c>
      <c r="Q54" s="139"/>
      <c r="R54" s="140"/>
      <c r="S54" s="134"/>
      <c r="T54" s="166"/>
      <c r="U54" s="148"/>
      <c r="V54" s="149"/>
      <c r="W54" s="134"/>
      <c r="X54" s="166"/>
      <c r="Y54" s="148"/>
      <c r="Z54" s="149"/>
      <c r="AA54" s="148"/>
      <c r="AB54" s="149"/>
      <c r="AC54" s="148"/>
      <c r="AD54" s="149"/>
      <c r="AE54" s="148" t="s">
        <v>73</v>
      </c>
      <c r="AF54" s="149">
        <v>45</v>
      </c>
      <c r="AG54" s="148"/>
      <c r="AH54" s="149"/>
      <c r="AI54" s="148"/>
      <c r="AJ54" s="149"/>
      <c r="AK54" s="148"/>
      <c r="AL54" s="149"/>
      <c r="AM54" s="134"/>
      <c r="AN54" s="166"/>
      <c r="AO54" s="148"/>
      <c r="AP54" s="149"/>
      <c r="AQ54" s="154"/>
      <c r="AR54" s="254"/>
    </row>
    <row r="55" spans="4:44" ht="21" customHeight="1">
      <c r="D55" s="53">
        <v>46</v>
      </c>
      <c r="E55" s="107" t="s">
        <v>363</v>
      </c>
      <c r="F55" s="57"/>
      <c r="G55" s="57"/>
      <c r="H55" s="58">
        <v>2012</v>
      </c>
      <c r="I55" s="59" t="s">
        <v>170</v>
      </c>
      <c r="J55" s="42">
        <f t="shared" si="1"/>
        <v>205</v>
      </c>
      <c r="K55" s="139"/>
      <c r="L55" s="140"/>
      <c r="M55" s="148"/>
      <c r="N55" s="149"/>
      <c r="O55" s="154" t="s">
        <v>293</v>
      </c>
      <c r="P55" s="155">
        <v>115</v>
      </c>
      <c r="Q55" s="139"/>
      <c r="R55" s="140"/>
      <c r="S55" s="134"/>
      <c r="T55" s="166"/>
      <c r="U55" s="148"/>
      <c r="V55" s="149"/>
      <c r="W55" s="134"/>
      <c r="X55" s="166"/>
      <c r="Y55" s="148"/>
      <c r="Z55" s="149"/>
      <c r="AA55" s="148"/>
      <c r="AB55" s="149"/>
      <c r="AC55" s="148"/>
      <c r="AD55" s="149"/>
      <c r="AE55" s="148"/>
      <c r="AF55" s="149"/>
      <c r="AG55" s="148"/>
      <c r="AH55" s="149"/>
      <c r="AI55" s="148"/>
      <c r="AJ55" s="149"/>
      <c r="AK55" s="148"/>
      <c r="AL55" s="149"/>
      <c r="AM55" s="134"/>
      <c r="AN55" s="166"/>
      <c r="AO55" s="148"/>
      <c r="AP55" s="149"/>
      <c r="AQ55" s="179" t="s">
        <v>70</v>
      </c>
      <c r="AR55" s="256">
        <v>90</v>
      </c>
    </row>
    <row r="56" spans="4:44" ht="21" customHeight="1">
      <c r="D56" s="53">
        <v>47</v>
      </c>
      <c r="E56" s="98" t="s">
        <v>451</v>
      </c>
      <c r="F56" s="54"/>
      <c r="G56" s="54"/>
      <c r="H56" s="55">
        <v>2010</v>
      </c>
      <c r="I56" s="56" t="s">
        <v>78</v>
      </c>
      <c r="J56" s="42">
        <f t="shared" si="1"/>
        <v>195</v>
      </c>
      <c r="K56" s="139"/>
      <c r="L56" s="140"/>
      <c r="M56" s="148"/>
      <c r="N56" s="149"/>
      <c r="O56" s="154"/>
      <c r="P56" s="155"/>
      <c r="Q56" s="139" t="s">
        <v>69</v>
      </c>
      <c r="R56" s="140">
        <v>105</v>
      </c>
      <c r="S56" s="134" t="s">
        <v>73</v>
      </c>
      <c r="T56" s="166">
        <v>90</v>
      </c>
      <c r="U56" s="148"/>
      <c r="V56" s="149"/>
      <c r="W56" s="134"/>
      <c r="X56" s="166"/>
      <c r="Y56" s="148"/>
      <c r="Z56" s="149"/>
      <c r="AA56" s="148"/>
      <c r="AB56" s="149"/>
      <c r="AC56" s="148"/>
      <c r="AD56" s="149"/>
      <c r="AE56" s="148"/>
      <c r="AF56" s="149"/>
      <c r="AG56" s="148"/>
      <c r="AH56" s="149"/>
      <c r="AI56" s="148"/>
      <c r="AJ56" s="149"/>
      <c r="AK56" s="148"/>
      <c r="AL56" s="149"/>
      <c r="AM56" s="134"/>
      <c r="AN56" s="166"/>
      <c r="AO56" s="148"/>
      <c r="AP56" s="149"/>
      <c r="AQ56" s="154"/>
      <c r="AR56" s="254"/>
    </row>
    <row r="57" spans="4:44" ht="21" customHeight="1">
      <c r="D57" s="53">
        <v>48</v>
      </c>
      <c r="E57" s="107" t="s">
        <v>240</v>
      </c>
      <c r="F57" s="57"/>
      <c r="G57" s="57"/>
      <c r="H57" s="58">
        <v>2011</v>
      </c>
      <c r="I57" s="59" t="s">
        <v>3</v>
      </c>
      <c r="J57" s="42">
        <f t="shared" si="1"/>
        <v>185</v>
      </c>
      <c r="K57" s="139"/>
      <c r="L57" s="140"/>
      <c r="M57" s="148"/>
      <c r="N57" s="149"/>
      <c r="O57" s="154" t="s">
        <v>293</v>
      </c>
      <c r="P57" s="155">
        <v>115</v>
      </c>
      <c r="Q57" s="139"/>
      <c r="R57" s="140"/>
      <c r="S57" s="134"/>
      <c r="T57" s="166"/>
      <c r="U57" s="148"/>
      <c r="V57" s="149"/>
      <c r="W57" s="134"/>
      <c r="X57" s="166"/>
      <c r="Y57" s="148"/>
      <c r="Z57" s="149"/>
      <c r="AA57" s="148"/>
      <c r="AB57" s="149"/>
      <c r="AC57" s="148"/>
      <c r="AD57" s="149"/>
      <c r="AE57" s="148"/>
      <c r="AF57" s="149"/>
      <c r="AG57" s="148" t="s">
        <v>12</v>
      </c>
      <c r="AH57" s="149">
        <v>70</v>
      </c>
      <c r="AI57" s="148"/>
      <c r="AJ57" s="149"/>
      <c r="AK57" s="148"/>
      <c r="AL57" s="149"/>
      <c r="AM57" s="134"/>
      <c r="AN57" s="166"/>
      <c r="AO57" s="148"/>
      <c r="AP57" s="149"/>
      <c r="AQ57" s="154"/>
      <c r="AR57" s="254"/>
    </row>
    <row r="58" spans="4:44" ht="21" customHeight="1">
      <c r="D58" s="53">
        <v>49</v>
      </c>
      <c r="E58" s="107" t="s">
        <v>359</v>
      </c>
      <c r="F58" s="57"/>
      <c r="G58" s="57"/>
      <c r="H58" s="58">
        <v>2012</v>
      </c>
      <c r="I58" s="59" t="s">
        <v>170</v>
      </c>
      <c r="J58" s="42">
        <f t="shared" si="1"/>
        <v>185</v>
      </c>
      <c r="K58" s="139"/>
      <c r="L58" s="140"/>
      <c r="M58" s="148"/>
      <c r="N58" s="149"/>
      <c r="O58" s="154" t="s">
        <v>293</v>
      </c>
      <c r="P58" s="155">
        <v>115</v>
      </c>
      <c r="Q58" s="139"/>
      <c r="R58" s="140"/>
      <c r="S58" s="134"/>
      <c r="T58" s="166"/>
      <c r="U58" s="148"/>
      <c r="V58" s="149"/>
      <c r="W58" s="134"/>
      <c r="X58" s="166"/>
      <c r="Y58" s="148"/>
      <c r="Z58" s="149"/>
      <c r="AA58" s="148"/>
      <c r="AB58" s="149"/>
      <c r="AC58" s="148" t="s">
        <v>12</v>
      </c>
      <c r="AD58" s="149">
        <v>70</v>
      </c>
      <c r="AE58" s="148"/>
      <c r="AF58" s="149"/>
      <c r="AG58" s="148"/>
      <c r="AH58" s="149"/>
      <c r="AI58" s="148"/>
      <c r="AJ58" s="149"/>
      <c r="AK58" s="148"/>
      <c r="AL58" s="149"/>
      <c r="AM58" s="134"/>
      <c r="AN58" s="166"/>
      <c r="AO58" s="148"/>
      <c r="AP58" s="149"/>
      <c r="AQ58" s="154"/>
      <c r="AR58" s="254"/>
    </row>
    <row r="59" spans="4:44" ht="21" customHeight="1">
      <c r="D59" s="53">
        <v>50</v>
      </c>
      <c r="E59" s="98" t="s">
        <v>252</v>
      </c>
      <c r="F59" s="54"/>
      <c r="G59" s="54"/>
      <c r="H59" s="55">
        <v>2013</v>
      </c>
      <c r="I59" s="56" t="s">
        <v>4</v>
      </c>
      <c r="J59" s="42">
        <f t="shared" si="1"/>
        <v>180</v>
      </c>
      <c r="K59" s="139"/>
      <c r="L59" s="140"/>
      <c r="M59" s="148"/>
      <c r="N59" s="149"/>
      <c r="O59" s="154"/>
      <c r="P59" s="155"/>
      <c r="Q59" s="139"/>
      <c r="R59" s="140"/>
      <c r="S59" s="134"/>
      <c r="T59" s="166"/>
      <c r="U59" s="148" t="s">
        <v>27</v>
      </c>
      <c r="V59" s="149">
        <v>20</v>
      </c>
      <c r="W59" s="134"/>
      <c r="X59" s="166"/>
      <c r="Y59" s="148"/>
      <c r="Z59" s="149"/>
      <c r="AA59" s="148"/>
      <c r="AB59" s="149"/>
      <c r="AC59" s="148"/>
      <c r="AD59" s="149"/>
      <c r="AE59" s="148"/>
      <c r="AF59" s="149"/>
      <c r="AG59" s="148"/>
      <c r="AH59" s="149"/>
      <c r="AI59" s="148"/>
      <c r="AJ59" s="149"/>
      <c r="AK59" s="148"/>
      <c r="AL59" s="149"/>
      <c r="AM59" s="134"/>
      <c r="AN59" s="166"/>
      <c r="AO59" s="148"/>
      <c r="AP59" s="149"/>
      <c r="AQ59" s="179" t="s">
        <v>69</v>
      </c>
      <c r="AR59" s="256">
        <v>160</v>
      </c>
    </row>
    <row r="60" spans="4:44" ht="21" customHeight="1">
      <c r="D60" s="53">
        <v>51</v>
      </c>
      <c r="E60" s="98" t="s">
        <v>132</v>
      </c>
      <c r="F60" s="54"/>
      <c r="G60" s="54"/>
      <c r="H60" s="55">
        <v>2010</v>
      </c>
      <c r="I60" s="56" t="s">
        <v>6</v>
      </c>
      <c r="J60" s="42">
        <f t="shared" si="1"/>
        <v>165</v>
      </c>
      <c r="K60" s="139" t="s">
        <v>72</v>
      </c>
      <c r="L60" s="140">
        <v>165</v>
      </c>
      <c r="M60" s="148"/>
      <c r="N60" s="149"/>
      <c r="O60" s="154"/>
      <c r="P60" s="155"/>
      <c r="Q60" s="139"/>
      <c r="R60" s="140"/>
      <c r="S60" s="134"/>
      <c r="T60" s="166"/>
      <c r="U60" s="148"/>
      <c r="V60" s="149"/>
      <c r="W60" s="134"/>
      <c r="X60" s="166"/>
      <c r="Y60" s="148"/>
      <c r="Z60" s="149"/>
      <c r="AA60" s="148"/>
      <c r="AB60" s="149"/>
      <c r="AC60" s="148"/>
      <c r="AD60" s="149"/>
      <c r="AE60" s="148"/>
      <c r="AF60" s="149"/>
      <c r="AG60" s="148"/>
      <c r="AH60" s="149"/>
      <c r="AI60" s="148"/>
      <c r="AJ60" s="149"/>
      <c r="AK60" s="148"/>
      <c r="AL60" s="149"/>
      <c r="AM60" s="134"/>
      <c r="AN60" s="166"/>
      <c r="AO60" s="148"/>
      <c r="AP60" s="149"/>
      <c r="AQ60" s="154"/>
      <c r="AR60" s="254"/>
    </row>
    <row r="61" spans="4:44" ht="21" customHeight="1">
      <c r="D61" s="53">
        <v>52</v>
      </c>
      <c r="E61" s="107" t="s">
        <v>724</v>
      </c>
      <c r="F61" s="57"/>
      <c r="G61" s="57"/>
      <c r="H61" s="58">
        <v>2010</v>
      </c>
      <c r="I61" s="59" t="s">
        <v>6</v>
      </c>
      <c r="J61" s="42">
        <f t="shared" si="1"/>
        <v>160</v>
      </c>
      <c r="K61" s="139"/>
      <c r="L61" s="140"/>
      <c r="M61" s="148"/>
      <c r="N61" s="149"/>
      <c r="O61" s="154"/>
      <c r="P61" s="155"/>
      <c r="Q61" s="139"/>
      <c r="R61" s="140"/>
      <c r="S61" s="134"/>
      <c r="T61" s="166"/>
      <c r="U61" s="148"/>
      <c r="V61" s="149"/>
      <c r="W61" s="134"/>
      <c r="X61" s="166"/>
      <c r="Y61" s="148"/>
      <c r="Z61" s="149"/>
      <c r="AA61" s="148"/>
      <c r="AB61" s="149"/>
      <c r="AC61" s="148"/>
      <c r="AD61" s="149"/>
      <c r="AE61" s="148"/>
      <c r="AF61" s="149"/>
      <c r="AG61" s="148"/>
      <c r="AH61" s="149"/>
      <c r="AI61" s="148"/>
      <c r="AJ61" s="149"/>
      <c r="AK61" s="148"/>
      <c r="AL61" s="149"/>
      <c r="AM61" s="134"/>
      <c r="AN61" s="166"/>
      <c r="AO61" s="148"/>
      <c r="AP61" s="149"/>
      <c r="AQ61" s="179" t="s">
        <v>69</v>
      </c>
      <c r="AR61" s="256">
        <v>160</v>
      </c>
    </row>
    <row r="62" spans="4:44" ht="21" customHeight="1">
      <c r="D62" s="53">
        <v>53</v>
      </c>
      <c r="E62" s="107" t="s">
        <v>353</v>
      </c>
      <c r="F62" s="57"/>
      <c r="G62" s="57"/>
      <c r="H62" s="58">
        <v>2011</v>
      </c>
      <c r="I62" s="59" t="s">
        <v>11</v>
      </c>
      <c r="J62" s="42">
        <f t="shared" si="1"/>
        <v>160</v>
      </c>
      <c r="K62" s="139"/>
      <c r="L62" s="140"/>
      <c r="M62" s="148"/>
      <c r="N62" s="149"/>
      <c r="O62" s="154" t="s">
        <v>69</v>
      </c>
      <c r="P62" s="155">
        <v>160</v>
      </c>
      <c r="Q62" s="139"/>
      <c r="R62" s="140"/>
      <c r="S62" s="134"/>
      <c r="T62" s="166"/>
      <c r="U62" s="148"/>
      <c r="V62" s="149"/>
      <c r="W62" s="134"/>
      <c r="X62" s="166"/>
      <c r="Y62" s="148"/>
      <c r="Z62" s="149"/>
      <c r="AA62" s="148"/>
      <c r="AB62" s="149"/>
      <c r="AC62" s="148"/>
      <c r="AD62" s="149"/>
      <c r="AE62" s="148"/>
      <c r="AF62" s="149"/>
      <c r="AG62" s="148"/>
      <c r="AH62" s="149"/>
      <c r="AI62" s="148"/>
      <c r="AJ62" s="149"/>
      <c r="AK62" s="148"/>
      <c r="AL62" s="149"/>
      <c r="AM62" s="134"/>
      <c r="AN62" s="166"/>
      <c r="AO62" s="148"/>
      <c r="AP62" s="149"/>
      <c r="AQ62" s="154"/>
      <c r="AR62" s="254"/>
    </row>
    <row r="63" spans="4:44" ht="21" customHeight="1">
      <c r="D63" s="53">
        <v>54</v>
      </c>
      <c r="E63" s="107" t="s">
        <v>172</v>
      </c>
      <c r="F63" s="57"/>
      <c r="G63" s="57"/>
      <c r="H63" s="58">
        <v>2012</v>
      </c>
      <c r="I63" s="59" t="s">
        <v>11</v>
      </c>
      <c r="J63" s="42">
        <f t="shared" si="1"/>
        <v>160</v>
      </c>
      <c r="K63" s="139"/>
      <c r="L63" s="140"/>
      <c r="M63" s="148"/>
      <c r="N63" s="149"/>
      <c r="O63" s="154" t="s">
        <v>69</v>
      </c>
      <c r="P63" s="155">
        <v>160</v>
      </c>
      <c r="Q63" s="139"/>
      <c r="R63" s="140"/>
      <c r="S63" s="134"/>
      <c r="T63" s="166"/>
      <c r="U63" s="148"/>
      <c r="V63" s="149"/>
      <c r="W63" s="134"/>
      <c r="X63" s="166"/>
      <c r="Y63" s="148"/>
      <c r="Z63" s="149"/>
      <c r="AA63" s="148"/>
      <c r="AB63" s="149"/>
      <c r="AC63" s="148"/>
      <c r="AD63" s="149"/>
      <c r="AE63" s="148"/>
      <c r="AF63" s="149"/>
      <c r="AG63" s="148"/>
      <c r="AH63" s="149"/>
      <c r="AI63" s="148"/>
      <c r="AJ63" s="149"/>
      <c r="AK63" s="148"/>
      <c r="AL63" s="149"/>
      <c r="AM63" s="134"/>
      <c r="AN63" s="166"/>
      <c r="AO63" s="148"/>
      <c r="AP63" s="149"/>
      <c r="AQ63" s="154"/>
      <c r="AR63" s="254"/>
    </row>
    <row r="64" spans="4:44" ht="21" customHeight="1">
      <c r="D64" s="53">
        <v>55</v>
      </c>
      <c r="E64" s="107" t="s">
        <v>368</v>
      </c>
      <c r="F64" s="57"/>
      <c r="G64" s="57"/>
      <c r="H64" s="58">
        <v>2012</v>
      </c>
      <c r="I64" s="59" t="s">
        <v>170</v>
      </c>
      <c r="J64" s="42">
        <f t="shared" si="1"/>
        <v>160</v>
      </c>
      <c r="K64" s="139"/>
      <c r="L64" s="140"/>
      <c r="M64" s="148"/>
      <c r="N64" s="149"/>
      <c r="O64" s="154" t="s">
        <v>69</v>
      </c>
      <c r="P64" s="155">
        <v>160</v>
      </c>
      <c r="Q64" s="139"/>
      <c r="R64" s="140"/>
      <c r="S64" s="134"/>
      <c r="T64" s="166"/>
      <c r="U64" s="148"/>
      <c r="V64" s="149"/>
      <c r="W64" s="134"/>
      <c r="X64" s="166"/>
      <c r="Y64" s="148"/>
      <c r="Z64" s="149"/>
      <c r="AA64" s="148"/>
      <c r="AB64" s="149"/>
      <c r="AC64" s="148"/>
      <c r="AD64" s="149"/>
      <c r="AE64" s="148"/>
      <c r="AF64" s="149"/>
      <c r="AG64" s="148"/>
      <c r="AH64" s="149"/>
      <c r="AI64" s="148"/>
      <c r="AJ64" s="149"/>
      <c r="AK64" s="148"/>
      <c r="AL64" s="149"/>
      <c r="AM64" s="134"/>
      <c r="AN64" s="166"/>
      <c r="AO64" s="148"/>
      <c r="AP64" s="149"/>
      <c r="AQ64" s="154"/>
      <c r="AR64" s="254"/>
    </row>
    <row r="65" spans="4:44" ht="21" customHeight="1">
      <c r="D65" s="53">
        <v>56</v>
      </c>
      <c r="E65" s="107" t="s">
        <v>372</v>
      </c>
      <c r="F65" s="57"/>
      <c r="G65" s="57"/>
      <c r="H65" s="58">
        <v>2010</v>
      </c>
      <c r="I65" s="59" t="s">
        <v>5</v>
      </c>
      <c r="J65" s="42">
        <f t="shared" si="1"/>
        <v>160</v>
      </c>
      <c r="K65" s="139"/>
      <c r="L65" s="140"/>
      <c r="M65" s="148"/>
      <c r="N65" s="149"/>
      <c r="O65" s="154" t="s">
        <v>293</v>
      </c>
      <c r="P65" s="155">
        <v>115</v>
      </c>
      <c r="Q65" s="139"/>
      <c r="R65" s="140"/>
      <c r="S65" s="134"/>
      <c r="T65" s="166"/>
      <c r="U65" s="148"/>
      <c r="V65" s="149"/>
      <c r="W65" s="134"/>
      <c r="X65" s="166"/>
      <c r="Y65" s="148"/>
      <c r="Z65" s="149"/>
      <c r="AA65" s="148"/>
      <c r="AB65" s="149"/>
      <c r="AC65" s="148"/>
      <c r="AD65" s="149"/>
      <c r="AE65" s="148"/>
      <c r="AF65" s="149"/>
      <c r="AG65" s="148" t="s">
        <v>73</v>
      </c>
      <c r="AH65" s="149">
        <v>45</v>
      </c>
      <c r="AI65" s="148"/>
      <c r="AJ65" s="149"/>
      <c r="AK65" s="148"/>
      <c r="AL65" s="149"/>
      <c r="AM65" s="134"/>
      <c r="AN65" s="166"/>
      <c r="AO65" s="148"/>
      <c r="AP65" s="149"/>
      <c r="AQ65" s="154"/>
      <c r="AR65" s="254"/>
    </row>
    <row r="66" spans="4:44" ht="21" customHeight="1">
      <c r="D66" s="53">
        <v>57</v>
      </c>
      <c r="E66" s="107" t="s">
        <v>297</v>
      </c>
      <c r="F66" s="57"/>
      <c r="G66" s="57"/>
      <c r="H66" s="58">
        <v>2010</v>
      </c>
      <c r="I66" s="59" t="s">
        <v>170</v>
      </c>
      <c r="J66" s="42">
        <f t="shared" si="1"/>
        <v>155</v>
      </c>
      <c r="K66" s="139"/>
      <c r="L66" s="140"/>
      <c r="M66" s="148"/>
      <c r="N66" s="149"/>
      <c r="O66" s="154" t="s">
        <v>27</v>
      </c>
      <c r="P66" s="155">
        <v>45</v>
      </c>
      <c r="Q66" s="139"/>
      <c r="R66" s="140"/>
      <c r="S66" s="134"/>
      <c r="T66" s="166"/>
      <c r="U66" s="148"/>
      <c r="V66" s="149"/>
      <c r="W66" s="134"/>
      <c r="X66" s="166"/>
      <c r="Y66" s="148"/>
      <c r="Z66" s="149"/>
      <c r="AA66" s="148"/>
      <c r="AB66" s="149"/>
      <c r="AC66" s="148">
        <v>1</v>
      </c>
      <c r="AD66" s="149">
        <v>110</v>
      </c>
      <c r="AE66" s="148"/>
      <c r="AF66" s="149"/>
      <c r="AG66" s="148"/>
      <c r="AH66" s="149"/>
      <c r="AI66" s="148"/>
      <c r="AJ66" s="149"/>
      <c r="AK66" s="148"/>
      <c r="AL66" s="149"/>
      <c r="AM66" s="134"/>
      <c r="AN66" s="166"/>
      <c r="AO66" s="148"/>
      <c r="AP66" s="149"/>
      <c r="AQ66" s="154"/>
      <c r="AR66" s="254"/>
    </row>
    <row r="67" spans="4:44" ht="21" customHeight="1">
      <c r="D67" s="53">
        <v>58</v>
      </c>
      <c r="E67" s="98" t="s">
        <v>122</v>
      </c>
      <c r="F67" s="54"/>
      <c r="G67" s="54"/>
      <c r="H67" s="55">
        <v>2015</v>
      </c>
      <c r="I67" s="56" t="s">
        <v>7</v>
      </c>
      <c r="J67" s="42">
        <f t="shared" si="1"/>
        <v>145</v>
      </c>
      <c r="K67" s="139"/>
      <c r="L67" s="140"/>
      <c r="M67" s="148"/>
      <c r="N67" s="149"/>
      <c r="O67" s="154"/>
      <c r="P67" s="155"/>
      <c r="Q67" s="139"/>
      <c r="R67" s="140"/>
      <c r="S67" s="134"/>
      <c r="T67" s="166"/>
      <c r="U67" s="148"/>
      <c r="V67" s="149"/>
      <c r="W67" s="134"/>
      <c r="X67" s="166"/>
      <c r="Y67" s="148">
        <v>2</v>
      </c>
      <c r="Z67" s="149">
        <v>90</v>
      </c>
      <c r="AA67" s="148"/>
      <c r="AB67" s="149"/>
      <c r="AC67" s="148"/>
      <c r="AD67" s="149"/>
      <c r="AE67" s="148"/>
      <c r="AF67" s="149"/>
      <c r="AG67" s="148"/>
      <c r="AH67" s="149"/>
      <c r="AI67" s="148"/>
      <c r="AJ67" s="149"/>
      <c r="AK67" s="148" t="s">
        <v>72</v>
      </c>
      <c r="AL67" s="149">
        <v>55</v>
      </c>
      <c r="AM67" s="134"/>
      <c r="AN67" s="166"/>
      <c r="AO67" s="148"/>
      <c r="AP67" s="149"/>
      <c r="AQ67" s="154"/>
      <c r="AR67" s="254"/>
    </row>
    <row r="68" spans="4:44" ht="21" customHeight="1">
      <c r="D68" s="53">
        <v>59</v>
      </c>
      <c r="E68" s="107" t="s">
        <v>524</v>
      </c>
      <c r="F68" s="57"/>
      <c r="G68" s="57"/>
      <c r="H68" s="58">
        <v>2011</v>
      </c>
      <c r="I68" s="59" t="s">
        <v>5</v>
      </c>
      <c r="J68" s="42">
        <f t="shared" si="1"/>
        <v>140</v>
      </c>
      <c r="K68" s="139"/>
      <c r="L68" s="140"/>
      <c r="M68" s="148"/>
      <c r="N68" s="149"/>
      <c r="O68" s="154"/>
      <c r="P68" s="155"/>
      <c r="Q68" s="139"/>
      <c r="R68" s="140"/>
      <c r="S68" s="134"/>
      <c r="T68" s="166"/>
      <c r="U68" s="148"/>
      <c r="V68" s="149"/>
      <c r="W68" s="134" t="s">
        <v>27</v>
      </c>
      <c r="X68" s="166">
        <v>40</v>
      </c>
      <c r="Y68" s="148"/>
      <c r="Z68" s="149"/>
      <c r="AA68" s="148" t="s">
        <v>72</v>
      </c>
      <c r="AB68" s="149">
        <v>55</v>
      </c>
      <c r="AC68" s="148"/>
      <c r="AD68" s="149"/>
      <c r="AE68" s="148"/>
      <c r="AF68" s="149"/>
      <c r="AG68" s="148" t="s">
        <v>73</v>
      </c>
      <c r="AH68" s="149">
        <v>45</v>
      </c>
      <c r="AI68" s="148"/>
      <c r="AJ68" s="149"/>
      <c r="AK68" s="148"/>
      <c r="AL68" s="149"/>
      <c r="AM68" s="134"/>
      <c r="AN68" s="166"/>
      <c r="AO68" s="148"/>
      <c r="AP68" s="149"/>
      <c r="AQ68" s="154"/>
      <c r="AR68" s="254"/>
    </row>
    <row r="69" spans="4:44" ht="21" customHeight="1">
      <c r="D69" s="53">
        <v>60</v>
      </c>
      <c r="E69" s="107" t="s">
        <v>475</v>
      </c>
      <c r="F69" s="57"/>
      <c r="G69" s="57"/>
      <c r="H69" s="58">
        <v>2011</v>
      </c>
      <c r="I69" s="59" t="s">
        <v>78</v>
      </c>
      <c r="J69" s="42">
        <f t="shared" si="1"/>
        <v>135</v>
      </c>
      <c r="K69" s="139"/>
      <c r="L69" s="140"/>
      <c r="M69" s="148"/>
      <c r="N69" s="149"/>
      <c r="O69" s="154"/>
      <c r="P69" s="155"/>
      <c r="Q69" s="139"/>
      <c r="R69" s="140"/>
      <c r="S69" s="134" t="s">
        <v>73</v>
      </c>
      <c r="T69" s="166">
        <v>90</v>
      </c>
      <c r="U69" s="148"/>
      <c r="V69" s="149"/>
      <c r="W69" s="134"/>
      <c r="X69" s="166"/>
      <c r="Y69" s="148"/>
      <c r="Z69" s="149"/>
      <c r="AA69" s="148"/>
      <c r="AB69" s="149"/>
      <c r="AC69" s="148"/>
      <c r="AD69" s="149"/>
      <c r="AE69" s="148"/>
      <c r="AF69" s="149"/>
      <c r="AG69" s="148"/>
      <c r="AH69" s="149"/>
      <c r="AI69" s="148"/>
      <c r="AJ69" s="149"/>
      <c r="AK69" s="148"/>
      <c r="AL69" s="149"/>
      <c r="AM69" s="134"/>
      <c r="AN69" s="166"/>
      <c r="AO69" s="148"/>
      <c r="AP69" s="149"/>
      <c r="AQ69" s="154" t="s">
        <v>27</v>
      </c>
      <c r="AR69" s="254">
        <v>45</v>
      </c>
    </row>
    <row r="70" spans="4:44" ht="21" customHeight="1">
      <c r="D70" s="53">
        <v>61</v>
      </c>
      <c r="E70" s="107" t="s">
        <v>360</v>
      </c>
      <c r="F70" s="57"/>
      <c r="G70" s="57"/>
      <c r="H70" s="58">
        <v>2011</v>
      </c>
      <c r="I70" s="59" t="s">
        <v>327</v>
      </c>
      <c r="J70" s="42">
        <f t="shared" si="1"/>
        <v>135</v>
      </c>
      <c r="K70" s="139"/>
      <c r="L70" s="140"/>
      <c r="M70" s="148"/>
      <c r="N70" s="149"/>
      <c r="O70" s="154" t="s">
        <v>27</v>
      </c>
      <c r="P70" s="155">
        <v>45</v>
      </c>
      <c r="Q70" s="139"/>
      <c r="R70" s="140"/>
      <c r="S70" s="134"/>
      <c r="T70" s="166"/>
      <c r="U70" s="148"/>
      <c r="V70" s="149"/>
      <c r="W70" s="134"/>
      <c r="X70" s="166"/>
      <c r="Y70" s="148"/>
      <c r="Z70" s="149"/>
      <c r="AA70" s="148"/>
      <c r="AB70" s="149"/>
      <c r="AC70" s="148">
        <v>2</v>
      </c>
      <c r="AD70" s="149">
        <v>90</v>
      </c>
      <c r="AE70" s="148"/>
      <c r="AF70" s="149"/>
      <c r="AG70" s="148"/>
      <c r="AH70" s="149"/>
      <c r="AI70" s="148"/>
      <c r="AJ70" s="149"/>
      <c r="AK70" s="148"/>
      <c r="AL70" s="149"/>
      <c r="AM70" s="134"/>
      <c r="AN70" s="166"/>
      <c r="AO70" s="148"/>
      <c r="AP70" s="149"/>
      <c r="AQ70" s="154"/>
      <c r="AR70" s="254"/>
    </row>
    <row r="71" spans="4:44" ht="21" customHeight="1">
      <c r="D71" s="53">
        <v>62</v>
      </c>
      <c r="E71" s="107" t="s">
        <v>452</v>
      </c>
      <c r="F71" s="57"/>
      <c r="G71" s="57"/>
      <c r="H71" s="58">
        <v>2011</v>
      </c>
      <c r="I71" s="59" t="s">
        <v>5</v>
      </c>
      <c r="J71" s="42">
        <f t="shared" si="1"/>
        <v>125</v>
      </c>
      <c r="K71" s="139"/>
      <c r="L71" s="140"/>
      <c r="M71" s="148"/>
      <c r="N71" s="149"/>
      <c r="O71" s="154"/>
      <c r="P71" s="155"/>
      <c r="Q71" s="139" t="s">
        <v>27</v>
      </c>
      <c r="R71" s="140">
        <v>45</v>
      </c>
      <c r="S71" s="134"/>
      <c r="T71" s="166"/>
      <c r="U71" s="148"/>
      <c r="V71" s="149"/>
      <c r="W71" s="134"/>
      <c r="X71" s="166"/>
      <c r="Y71" s="148"/>
      <c r="Z71" s="149"/>
      <c r="AA71" s="148" t="s">
        <v>70</v>
      </c>
      <c r="AB71" s="149">
        <v>35</v>
      </c>
      <c r="AC71" s="148"/>
      <c r="AD71" s="149"/>
      <c r="AE71" s="148"/>
      <c r="AF71" s="149"/>
      <c r="AG71" s="148" t="s">
        <v>73</v>
      </c>
      <c r="AH71" s="149">
        <v>45</v>
      </c>
      <c r="AI71" s="148"/>
      <c r="AJ71" s="149"/>
      <c r="AK71" s="148"/>
      <c r="AL71" s="149"/>
      <c r="AM71" s="134"/>
      <c r="AN71" s="166"/>
      <c r="AO71" s="148"/>
      <c r="AP71" s="149"/>
      <c r="AQ71" s="154"/>
      <c r="AR71" s="254"/>
    </row>
    <row r="72" spans="4:44" ht="21" customHeight="1">
      <c r="D72" s="53">
        <v>63</v>
      </c>
      <c r="E72" s="107" t="s">
        <v>373</v>
      </c>
      <c r="F72" s="57"/>
      <c r="G72" s="57"/>
      <c r="H72" s="58">
        <v>2010</v>
      </c>
      <c r="I72" s="59" t="s">
        <v>170</v>
      </c>
      <c r="J72" s="42">
        <f t="shared" si="1"/>
        <v>115</v>
      </c>
      <c r="K72" s="139"/>
      <c r="L72" s="140"/>
      <c r="M72" s="148"/>
      <c r="N72" s="149"/>
      <c r="O72" s="154" t="s">
        <v>293</v>
      </c>
      <c r="P72" s="155">
        <v>115</v>
      </c>
      <c r="Q72" s="139"/>
      <c r="R72" s="140"/>
      <c r="S72" s="134"/>
      <c r="T72" s="166"/>
      <c r="U72" s="148"/>
      <c r="V72" s="149"/>
      <c r="W72" s="134"/>
      <c r="X72" s="166"/>
      <c r="Y72" s="148"/>
      <c r="Z72" s="149"/>
      <c r="AA72" s="148"/>
      <c r="AB72" s="149"/>
      <c r="AC72" s="148"/>
      <c r="AD72" s="149"/>
      <c r="AE72" s="148"/>
      <c r="AF72" s="149"/>
      <c r="AG72" s="148"/>
      <c r="AH72" s="149"/>
      <c r="AI72" s="148"/>
      <c r="AJ72" s="149"/>
      <c r="AK72" s="148"/>
      <c r="AL72" s="149"/>
      <c r="AM72" s="134"/>
      <c r="AN72" s="166"/>
      <c r="AO72" s="148"/>
      <c r="AP72" s="149"/>
      <c r="AQ72" s="154"/>
      <c r="AR72" s="254"/>
    </row>
    <row r="73" spans="4:44" ht="21" customHeight="1">
      <c r="D73" s="53">
        <v>64</v>
      </c>
      <c r="E73" s="107" t="s">
        <v>362</v>
      </c>
      <c r="F73" s="57"/>
      <c r="G73" s="57"/>
      <c r="H73" s="58">
        <v>2011</v>
      </c>
      <c r="I73" s="59" t="s">
        <v>170</v>
      </c>
      <c r="J73" s="42">
        <f t="shared" si="1"/>
        <v>115</v>
      </c>
      <c r="K73" s="139"/>
      <c r="L73" s="140"/>
      <c r="M73" s="148"/>
      <c r="N73" s="149"/>
      <c r="O73" s="154" t="s">
        <v>293</v>
      </c>
      <c r="P73" s="155">
        <v>115</v>
      </c>
      <c r="Q73" s="139"/>
      <c r="R73" s="140"/>
      <c r="S73" s="134"/>
      <c r="T73" s="166"/>
      <c r="U73" s="148"/>
      <c r="V73" s="149"/>
      <c r="W73" s="134"/>
      <c r="X73" s="166"/>
      <c r="Y73" s="148"/>
      <c r="Z73" s="149"/>
      <c r="AA73" s="148"/>
      <c r="AB73" s="149"/>
      <c r="AC73" s="148"/>
      <c r="AD73" s="149"/>
      <c r="AE73" s="148"/>
      <c r="AF73" s="149"/>
      <c r="AG73" s="148"/>
      <c r="AH73" s="149"/>
      <c r="AI73" s="148"/>
      <c r="AJ73" s="149"/>
      <c r="AK73" s="148"/>
      <c r="AL73" s="149"/>
      <c r="AM73" s="134"/>
      <c r="AN73" s="166"/>
      <c r="AO73" s="148"/>
      <c r="AP73" s="149"/>
      <c r="AQ73" s="154"/>
      <c r="AR73" s="254"/>
    </row>
    <row r="74" spans="4:44" ht="21" customHeight="1">
      <c r="D74" s="53">
        <v>65</v>
      </c>
      <c r="E74" s="107" t="s">
        <v>358</v>
      </c>
      <c r="F74" s="57"/>
      <c r="G74" s="57"/>
      <c r="H74" s="58">
        <v>2011</v>
      </c>
      <c r="I74" s="59" t="s">
        <v>9</v>
      </c>
      <c r="J74" s="42">
        <f t="shared" ref="J74:J105" si="2">L74+N74+P74+R74+T74+V74+X74+Z74+AB74+AD74+AF74+AH74+AJ74+AL74+AN74+AP74+AR74</f>
        <v>115</v>
      </c>
      <c r="K74" s="139"/>
      <c r="L74" s="140"/>
      <c r="M74" s="148"/>
      <c r="N74" s="149"/>
      <c r="O74" s="154" t="s">
        <v>293</v>
      </c>
      <c r="P74" s="155">
        <v>115</v>
      </c>
      <c r="Q74" s="139"/>
      <c r="R74" s="140"/>
      <c r="S74" s="134"/>
      <c r="T74" s="166"/>
      <c r="U74" s="148"/>
      <c r="V74" s="149"/>
      <c r="W74" s="134"/>
      <c r="X74" s="166"/>
      <c r="Y74" s="148"/>
      <c r="Z74" s="149"/>
      <c r="AA74" s="148"/>
      <c r="AB74" s="149"/>
      <c r="AC74" s="148"/>
      <c r="AD74" s="149"/>
      <c r="AE74" s="148"/>
      <c r="AF74" s="149"/>
      <c r="AG74" s="148"/>
      <c r="AH74" s="149"/>
      <c r="AI74" s="148"/>
      <c r="AJ74" s="149"/>
      <c r="AK74" s="148"/>
      <c r="AL74" s="149"/>
      <c r="AM74" s="134"/>
      <c r="AN74" s="166"/>
      <c r="AO74" s="148"/>
      <c r="AP74" s="149"/>
      <c r="AQ74" s="154"/>
      <c r="AR74" s="254"/>
    </row>
    <row r="75" spans="4:44" ht="21" customHeight="1">
      <c r="D75" s="53">
        <v>66</v>
      </c>
      <c r="E75" s="107" t="s">
        <v>254</v>
      </c>
      <c r="F75" s="57"/>
      <c r="G75" s="57"/>
      <c r="H75" s="58">
        <v>2011</v>
      </c>
      <c r="I75" s="59" t="s">
        <v>9</v>
      </c>
      <c r="J75" s="42">
        <f t="shared" si="2"/>
        <v>115</v>
      </c>
      <c r="K75" s="139"/>
      <c r="L75" s="140"/>
      <c r="M75" s="148"/>
      <c r="N75" s="149"/>
      <c r="O75" s="154" t="s">
        <v>293</v>
      </c>
      <c r="P75" s="155">
        <v>115</v>
      </c>
      <c r="Q75" s="139"/>
      <c r="R75" s="140"/>
      <c r="S75" s="134"/>
      <c r="T75" s="166"/>
      <c r="U75" s="148"/>
      <c r="V75" s="149"/>
      <c r="W75" s="134"/>
      <c r="X75" s="166"/>
      <c r="Y75" s="148"/>
      <c r="Z75" s="149"/>
      <c r="AA75" s="148"/>
      <c r="AB75" s="149"/>
      <c r="AC75" s="148"/>
      <c r="AD75" s="149"/>
      <c r="AE75" s="148"/>
      <c r="AF75" s="149"/>
      <c r="AG75" s="148"/>
      <c r="AH75" s="149"/>
      <c r="AI75" s="148"/>
      <c r="AJ75" s="149"/>
      <c r="AK75" s="148"/>
      <c r="AL75" s="149"/>
      <c r="AM75" s="134"/>
      <c r="AN75" s="166"/>
      <c r="AO75" s="148"/>
      <c r="AP75" s="149"/>
      <c r="AQ75" s="154"/>
      <c r="AR75" s="254"/>
    </row>
    <row r="76" spans="4:44" ht="21" customHeight="1">
      <c r="D76" s="53">
        <v>67</v>
      </c>
      <c r="E76" s="107" t="s">
        <v>371</v>
      </c>
      <c r="F76" s="57"/>
      <c r="G76" s="57"/>
      <c r="H76" s="58">
        <v>2012</v>
      </c>
      <c r="I76" s="59" t="s">
        <v>9</v>
      </c>
      <c r="J76" s="42">
        <f t="shared" si="2"/>
        <v>115</v>
      </c>
      <c r="K76" s="139"/>
      <c r="L76" s="140"/>
      <c r="M76" s="148"/>
      <c r="N76" s="149"/>
      <c r="O76" s="154" t="s">
        <v>293</v>
      </c>
      <c r="P76" s="155">
        <v>115</v>
      </c>
      <c r="Q76" s="139"/>
      <c r="R76" s="140"/>
      <c r="S76" s="134"/>
      <c r="T76" s="166"/>
      <c r="U76" s="148"/>
      <c r="V76" s="149"/>
      <c r="W76" s="134"/>
      <c r="X76" s="166"/>
      <c r="Y76" s="148"/>
      <c r="Z76" s="149"/>
      <c r="AA76" s="148"/>
      <c r="AB76" s="149"/>
      <c r="AC76" s="148"/>
      <c r="AD76" s="149"/>
      <c r="AE76" s="148"/>
      <c r="AF76" s="149"/>
      <c r="AG76" s="148"/>
      <c r="AH76" s="149"/>
      <c r="AI76" s="148"/>
      <c r="AJ76" s="149"/>
      <c r="AK76" s="148"/>
      <c r="AL76" s="149"/>
      <c r="AM76" s="134"/>
      <c r="AN76" s="166"/>
      <c r="AO76" s="148"/>
      <c r="AP76" s="149"/>
      <c r="AQ76" s="154"/>
      <c r="AR76" s="254"/>
    </row>
    <row r="77" spans="4:44" ht="21" customHeight="1">
      <c r="D77" s="53">
        <v>68</v>
      </c>
      <c r="E77" s="98" t="s">
        <v>450</v>
      </c>
      <c r="F77" s="54"/>
      <c r="G77" s="54"/>
      <c r="H77" s="55">
        <v>2011</v>
      </c>
      <c r="I77" s="56" t="s">
        <v>9</v>
      </c>
      <c r="J77" s="42">
        <f t="shared" si="2"/>
        <v>105</v>
      </c>
      <c r="K77" s="139"/>
      <c r="L77" s="140"/>
      <c r="M77" s="148"/>
      <c r="N77" s="149"/>
      <c r="O77" s="154"/>
      <c r="P77" s="155"/>
      <c r="Q77" s="139" t="s">
        <v>69</v>
      </c>
      <c r="R77" s="140">
        <v>105</v>
      </c>
      <c r="S77" s="134"/>
      <c r="T77" s="166"/>
      <c r="U77" s="148"/>
      <c r="V77" s="149"/>
      <c r="W77" s="134"/>
      <c r="X77" s="166"/>
      <c r="Y77" s="148"/>
      <c r="Z77" s="149"/>
      <c r="AA77" s="148"/>
      <c r="AB77" s="149"/>
      <c r="AC77" s="148"/>
      <c r="AD77" s="149"/>
      <c r="AE77" s="148"/>
      <c r="AF77" s="149"/>
      <c r="AG77" s="148"/>
      <c r="AH77" s="149"/>
      <c r="AI77" s="148"/>
      <c r="AJ77" s="149"/>
      <c r="AK77" s="148"/>
      <c r="AL77" s="149"/>
      <c r="AM77" s="134"/>
      <c r="AN77" s="166"/>
      <c r="AO77" s="148"/>
      <c r="AP77" s="149"/>
      <c r="AQ77" s="154"/>
      <c r="AR77" s="254"/>
    </row>
    <row r="78" spans="4:44" ht="21" customHeight="1">
      <c r="D78" s="53">
        <v>69</v>
      </c>
      <c r="E78" s="98" t="s">
        <v>355</v>
      </c>
      <c r="F78" s="54"/>
      <c r="G78" s="54"/>
      <c r="H78" s="55">
        <v>2012</v>
      </c>
      <c r="I78" s="56" t="s">
        <v>7</v>
      </c>
      <c r="J78" s="42">
        <f t="shared" si="2"/>
        <v>90</v>
      </c>
      <c r="K78" s="139"/>
      <c r="L78" s="140"/>
      <c r="M78" s="148"/>
      <c r="N78" s="149"/>
      <c r="O78" s="154"/>
      <c r="P78" s="155"/>
      <c r="Q78" s="139"/>
      <c r="R78" s="140"/>
      <c r="S78" s="134"/>
      <c r="T78" s="166"/>
      <c r="U78" s="148"/>
      <c r="V78" s="149"/>
      <c r="W78" s="134"/>
      <c r="X78" s="166"/>
      <c r="Y78" s="148" t="s">
        <v>72</v>
      </c>
      <c r="Z78" s="149">
        <v>55</v>
      </c>
      <c r="AA78" s="148"/>
      <c r="AB78" s="149"/>
      <c r="AC78" s="148"/>
      <c r="AD78" s="149"/>
      <c r="AE78" s="148"/>
      <c r="AF78" s="149"/>
      <c r="AG78" s="148"/>
      <c r="AH78" s="149"/>
      <c r="AI78" s="148"/>
      <c r="AJ78" s="149"/>
      <c r="AK78" s="148" t="s">
        <v>40</v>
      </c>
      <c r="AL78" s="149">
        <v>35</v>
      </c>
      <c r="AM78" s="134"/>
      <c r="AN78" s="166"/>
      <c r="AO78" s="148"/>
      <c r="AP78" s="149"/>
      <c r="AQ78" s="154"/>
      <c r="AR78" s="254"/>
    </row>
    <row r="79" spans="4:44" ht="21" customHeight="1">
      <c r="D79" s="53">
        <v>70</v>
      </c>
      <c r="E79" s="107" t="s">
        <v>476</v>
      </c>
      <c r="F79" s="57"/>
      <c r="G79" s="57"/>
      <c r="H79" s="58">
        <v>2010</v>
      </c>
      <c r="I79" s="59" t="s">
        <v>78</v>
      </c>
      <c r="J79" s="42">
        <f t="shared" si="2"/>
        <v>90</v>
      </c>
      <c r="K79" s="139"/>
      <c r="L79" s="140"/>
      <c r="M79" s="148"/>
      <c r="N79" s="149"/>
      <c r="O79" s="154"/>
      <c r="P79" s="155"/>
      <c r="Q79" s="139"/>
      <c r="R79" s="140"/>
      <c r="S79" s="134" t="s">
        <v>73</v>
      </c>
      <c r="T79" s="166">
        <v>90</v>
      </c>
      <c r="U79" s="148"/>
      <c r="V79" s="149"/>
      <c r="W79" s="134"/>
      <c r="X79" s="166"/>
      <c r="Y79" s="148"/>
      <c r="Z79" s="149"/>
      <c r="AA79" s="148"/>
      <c r="AB79" s="149"/>
      <c r="AC79" s="148"/>
      <c r="AD79" s="149"/>
      <c r="AE79" s="148"/>
      <c r="AF79" s="149"/>
      <c r="AG79" s="148"/>
      <c r="AH79" s="149"/>
      <c r="AI79" s="148"/>
      <c r="AJ79" s="149"/>
      <c r="AK79" s="148"/>
      <c r="AL79" s="149"/>
      <c r="AM79" s="134"/>
      <c r="AN79" s="166"/>
      <c r="AO79" s="148"/>
      <c r="AP79" s="149"/>
      <c r="AQ79" s="154"/>
      <c r="AR79" s="254"/>
    </row>
    <row r="80" spans="4:44" ht="21" customHeight="1">
      <c r="D80" s="53">
        <v>71</v>
      </c>
      <c r="E80" s="107" t="s">
        <v>374</v>
      </c>
      <c r="F80" s="57"/>
      <c r="G80" s="57"/>
      <c r="H80" s="58">
        <v>2010</v>
      </c>
      <c r="I80" s="59" t="s">
        <v>4</v>
      </c>
      <c r="J80" s="42">
        <f t="shared" si="2"/>
        <v>90</v>
      </c>
      <c r="K80" s="139"/>
      <c r="L80" s="140"/>
      <c r="M80" s="148"/>
      <c r="N80" s="149"/>
      <c r="O80" s="154" t="s">
        <v>70</v>
      </c>
      <c r="P80" s="155">
        <v>90</v>
      </c>
      <c r="Q80" s="139"/>
      <c r="R80" s="140"/>
      <c r="S80" s="134"/>
      <c r="T80" s="166"/>
      <c r="U80" s="148"/>
      <c r="V80" s="149"/>
      <c r="W80" s="134"/>
      <c r="X80" s="166"/>
      <c r="Y80" s="148"/>
      <c r="Z80" s="149"/>
      <c r="AA80" s="148"/>
      <c r="AB80" s="149"/>
      <c r="AC80" s="148"/>
      <c r="AD80" s="149"/>
      <c r="AE80" s="148"/>
      <c r="AF80" s="149"/>
      <c r="AG80" s="148"/>
      <c r="AH80" s="149"/>
      <c r="AI80" s="148"/>
      <c r="AJ80" s="149"/>
      <c r="AK80" s="148"/>
      <c r="AL80" s="149"/>
      <c r="AM80" s="134"/>
      <c r="AN80" s="166"/>
      <c r="AO80" s="148"/>
      <c r="AP80" s="149"/>
      <c r="AQ80" s="154"/>
      <c r="AR80" s="254"/>
    </row>
    <row r="81" spans="4:44" ht="21" customHeight="1">
      <c r="D81" s="53">
        <v>72</v>
      </c>
      <c r="E81" s="107" t="s">
        <v>449</v>
      </c>
      <c r="F81" s="57"/>
      <c r="G81" s="57"/>
      <c r="H81" s="58">
        <v>2013</v>
      </c>
      <c r="I81" s="59" t="s">
        <v>4</v>
      </c>
      <c r="J81" s="42">
        <f t="shared" si="2"/>
        <v>85</v>
      </c>
      <c r="K81" s="139"/>
      <c r="L81" s="140"/>
      <c r="M81" s="148"/>
      <c r="N81" s="149"/>
      <c r="O81" s="154"/>
      <c r="P81" s="155"/>
      <c r="Q81" s="139" t="s">
        <v>27</v>
      </c>
      <c r="R81" s="140">
        <v>45</v>
      </c>
      <c r="S81" s="134"/>
      <c r="T81" s="166"/>
      <c r="U81" s="148"/>
      <c r="V81" s="149"/>
      <c r="W81" s="134"/>
      <c r="X81" s="166"/>
      <c r="Y81" s="148"/>
      <c r="Z81" s="149"/>
      <c r="AA81" s="148"/>
      <c r="AB81" s="149"/>
      <c r="AC81" s="148"/>
      <c r="AD81" s="149"/>
      <c r="AE81" s="148"/>
      <c r="AF81" s="149"/>
      <c r="AG81" s="148"/>
      <c r="AH81" s="149"/>
      <c r="AI81" s="148"/>
      <c r="AJ81" s="149"/>
      <c r="AK81" s="148"/>
      <c r="AL81" s="149"/>
      <c r="AM81" s="134" t="s">
        <v>27</v>
      </c>
      <c r="AN81" s="166">
        <v>40</v>
      </c>
      <c r="AO81" s="148"/>
      <c r="AP81" s="149"/>
      <c r="AQ81" s="154"/>
      <c r="AR81" s="254"/>
    </row>
    <row r="82" spans="4:44" ht="21" customHeight="1">
      <c r="D82" s="53">
        <v>73</v>
      </c>
      <c r="E82" s="107" t="s">
        <v>600</v>
      </c>
      <c r="F82" s="57"/>
      <c r="G82" s="57"/>
      <c r="H82" s="58"/>
      <c r="I82" s="59" t="s">
        <v>3</v>
      </c>
      <c r="J82" s="42">
        <f t="shared" si="2"/>
        <v>80</v>
      </c>
      <c r="K82" s="139"/>
      <c r="L82" s="140"/>
      <c r="M82" s="148"/>
      <c r="N82" s="149"/>
      <c r="O82" s="154"/>
      <c r="P82" s="155"/>
      <c r="Q82" s="139"/>
      <c r="R82" s="140"/>
      <c r="S82" s="134"/>
      <c r="T82" s="166"/>
      <c r="U82" s="148"/>
      <c r="V82" s="149"/>
      <c r="W82" s="134"/>
      <c r="X82" s="166"/>
      <c r="Y82" s="148"/>
      <c r="Z82" s="149"/>
      <c r="AA82" s="148" t="s">
        <v>73</v>
      </c>
      <c r="AB82" s="149">
        <v>45</v>
      </c>
      <c r="AC82" s="148"/>
      <c r="AD82" s="149"/>
      <c r="AE82" s="148"/>
      <c r="AF82" s="149"/>
      <c r="AG82" s="148" t="s">
        <v>70</v>
      </c>
      <c r="AH82" s="149">
        <v>35</v>
      </c>
      <c r="AI82" s="148"/>
      <c r="AJ82" s="149"/>
      <c r="AK82" s="148"/>
      <c r="AL82" s="149"/>
      <c r="AM82" s="134"/>
      <c r="AN82" s="166"/>
      <c r="AO82" s="148"/>
      <c r="AP82" s="149"/>
      <c r="AQ82" s="154"/>
      <c r="AR82" s="254"/>
    </row>
    <row r="83" spans="4:44" ht="21" customHeight="1">
      <c r="D83" s="53">
        <v>74</v>
      </c>
      <c r="E83" s="98" t="s">
        <v>572</v>
      </c>
      <c r="F83" s="54"/>
      <c r="G83" s="54"/>
      <c r="H83" s="55"/>
      <c r="I83" s="56" t="s">
        <v>7</v>
      </c>
      <c r="J83" s="42">
        <f t="shared" si="2"/>
        <v>80</v>
      </c>
      <c r="K83" s="139"/>
      <c r="L83" s="140"/>
      <c r="M83" s="148"/>
      <c r="N83" s="149"/>
      <c r="O83" s="154"/>
      <c r="P83" s="155"/>
      <c r="Q83" s="139"/>
      <c r="R83" s="140"/>
      <c r="S83" s="134"/>
      <c r="T83" s="166"/>
      <c r="U83" s="148"/>
      <c r="V83" s="149"/>
      <c r="W83" s="134"/>
      <c r="X83" s="166"/>
      <c r="Y83" s="148" t="s">
        <v>70</v>
      </c>
      <c r="Z83" s="149">
        <v>35</v>
      </c>
      <c r="AA83" s="148"/>
      <c r="AB83" s="149"/>
      <c r="AC83" s="148"/>
      <c r="AD83" s="149"/>
      <c r="AE83" s="148"/>
      <c r="AF83" s="149"/>
      <c r="AG83" s="148"/>
      <c r="AH83" s="149"/>
      <c r="AI83" s="148"/>
      <c r="AJ83" s="149"/>
      <c r="AK83" s="148" t="s">
        <v>73</v>
      </c>
      <c r="AL83" s="149">
        <v>45</v>
      </c>
      <c r="AM83" s="134"/>
      <c r="AN83" s="166"/>
      <c r="AO83" s="148"/>
      <c r="AP83" s="149"/>
      <c r="AQ83" s="154"/>
      <c r="AR83" s="254"/>
    </row>
    <row r="84" spans="4:44" ht="21" customHeight="1">
      <c r="D84" s="53">
        <v>75</v>
      </c>
      <c r="E84" s="98" t="s">
        <v>314</v>
      </c>
      <c r="F84" s="54"/>
      <c r="G84" s="54"/>
      <c r="H84" s="55">
        <v>2010</v>
      </c>
      <c r="I84" s="56" t="s">
        <v>81</v>
      </c>
      <c r="J84" s="42">
        <f t="shared" si="2"/>
        <v>76</v>
      </c>
      <c r="K84" s="139" t="s">
        <v>71</v>
      </c>
      <c r="L84" s="140">
        <v>75</v>
      </c>
      <c r="M84" s="148">
        <v>12</v>
      </c>
      <c r="N84" s="149">
        <v>1</v>
      </c>
      <c r="O84" s="154"/>
      <c r="P84" s="155"/>
      <c r="Q84" s="139"/>
      <c r="R84" s="140"/>
      <c r="S84" s="134"/>
      <c r="T84" s="166"/>
      <c r="U84" s="148"/>
      <c r="V84" s="149"/>
      <c r="W84" s="134"/>
      <c r="X84" s="166"/>
      <c r="Y84" s="148"/>
      <c r="Z84" s="149"/>
      <c r="AA84" s="148"/>
      <c r="AB84" s="149"/>
      <c r="AC84" s="148"/>
      <c r="AD84" s="149"/>
      <c r="AE84" s="148"/>
      <c r="AF84" s="149"/>
      <c r="AG84" s="148"/>
      <c r="AH84" s="149"/>
      <c r="AI84" s="148"/>
      <c r="AJ84" s="149"/>
      <c r="AK84" s="148"/>
      <c r="AL84" s="149"/>
      <c r="AM84" s="134"/>
      <c r="AN84" s="166"/>
      <c r="AO84" s="148"/>
      <c r="AP84" s="149"/>
      <c r="AQ84" s="154"/>
      <c r="AR84" s="254"/>
    </row>
    <row r="85" spans="4:44" ht="21" customHeight="1">
      <c r="D85" s="53">
        <v>76</v>
      </c>
      <c r="E85" s="98" t="s">
        <v>119</v>
      </c>
      <c r="F85" s="54"/>
      <c r="G85" s="54"/>
      <c r="H85" s="55">
        <v>2011</v>
      </c>
      <c r="I85" s="56" t="s">
        <v>3</v>
      </c>
      <c r="J85" s="42">
        <f t="shared" si="2"/>
        <v>75</v>
      </c>
      <c r="K85" s="139"/>
      <c r="L85" s="140"/>
      <c r="M85" s="148">
        <v>8</v>
      </c>
      <c r="N85" s="149">
        <v>20</v>
      </c>
      <c r="O85" s="154"/>
      <c r="P85" s="155"/>
      <c r="Q85" s="139"/>
      <c r="R85" s="140"/>
      <c r="S85" s="134"/>
      <c r="T85" s="166"/>
      <c r="U85" s="148"/>
      <c r="V85" s="149"/>
      <c r="W85" s="134"/>
      <c r="X85" s="166"/>
      <c r="Y85" s="148"/>
      <c r="Z85" s="149"/>
      <c r="AA85" s="148"/>
      <c r="AB85" s="149"/>
      <c r="AC85" s="148"/>
      <c r="AD85" s="149"/>
      <c r="AE85" s="148"/>
      <c r="AF85" s="149"/>
      <c r="AG85" s="148" t="s">
        <v>72</v>
      </c>
      <c r="AH85" s="149">
        <v>55</v>
      </c>
      <c r="AI85" s="148"/>
      <c r="AJ85" s="149"/>
      <c r="AK85" s="148"/>
      <c r="AL85" s="149"/>
      <c r="AM85" s="134"/>
      <c r="AN85" s="166"/>
      <c r="AO85" s="148"/>
      <c r="AP85" s="149"/>
      <c r="AQ85" s="154"/>
      <c r="AR85" s="254"/>
    </row>
    <row r="86" spans="4:44" ht="21" customHeight="1">
      <c r="D86" s="53">
        <v>77</v>
      </c>
      <c r="E86" s="107" t="s">
        <v>205</v>
      </c>
      <c r="F86" s="57"/>
      <c r="G86" s="57"/>
      <c r="H86" s="58">
        <v>2013</v>
      </c>
      <c r="I86" s="59" t="s">
        <v>9</v>
      </c>
      <c r="J86" s="42">
        <f t="shared" si="2"/>
        <v>70</v>
      </c>
      <c r="K86" s="139"/>
      <c r="L86" s="140"/>
      <c r="M86" s="148"/>
      <c r="N86" s="149"/>
      <c r="O86" s="154"/>
      <c r="P86" s="155"/>
      <c r="Q86" s="139"/>
      <c r="R86" s="140"/>
      <c r="S86" s="134"/>
      <c r="T86" s="166"/>
      <c r="U86" s="148"/>
      <c r="V86" s="149"/>
      <c r="W86" s="134"/>
      <c r="X86" s="166"/>
      <c r="Y86" s="148"/>
      <c r="Z86" s="149"/>
      <c r="AA86" s="148"/>
      <c r="AB86" s="149"/>
      <c r="AC86" s="148"/>
      <c r="AD86" s="149"/>
      <c r="AE86" s="148"/>
      <c r="AF86" s="149"/>
      <c r="AG86" s="148"/>
      <c r="AH86" s="149"/>
      <c r="AI86" s="148" t="s">
        <v>12</v>
      </c>
      <c r="AJ86" s="149">
        <v>70</v>
      </c>
      <c r="AK86" s="148"/>
      <c r="AL86" s="149"/>
      <c r="AM86" s="134"/>
      <c r="AN86" s="166"/>
      <c r="AO86" s="148"/>
      <c r="AP86" s="149"/>
      <c r="AQ86" s="154"/>
      <c r="AR86" s="254"/>
    </row>
    <row r="87" spans="4:44" ht="21" customHeight="1">
      <c r="D87" s="53">
        <v>78</v>
      </c>
      <c r="E87" s="107" t="s">
        <v>604</v>
      </c>
      <c r="F87" s="57"/>
      <c r="G87" s="57"/>
      <c r="H87" s="58"/>
      <c r="I87" s="59" t="s">
        <v>3</v>
      </c>
      <c r="J87" s="42">
        <f t="shared" si="2"/>
        <v>70</v>
      </c>
      <c r="K87" s="139"/>
      <c r="L87" s="140"/>
      <c r="M87" s="148"/>
      <c r="N87" s="149"/>
      <c r="O87" s="154"/>
      <c r="P87" s="155"/>
      <c r="Q87" s="139"/>
      <c r="R87" s="140"/>
      <c r="S87" s="134"/>
      <c r="T87" s="166"/>
      <c r="U87" s="148"/>
      <c r="V87" s="149"/>
      <c r="W87" s="134"/>
      <c r="X87" s="166"/>
      <c r="Y87" s="148"/>
      <c r="Z87" s="149"/>
      <c r="AA87" s="148" t="s">
        <v>71</v>
      </c>
      <c r="AB87" s="149">
        <v>25</v>
      </c>
      <c r="AC87" s="148"/>
      <c r="AD87" s="149"/>
      <c r="AE87" s="148"/>
      <c r="AF87" s="149"/>
      <c r="AG87" s="148" t="s">
        <v>73</v>
      </c>
      <c r="AH87" s="149">
        <v>45</v>
      </c>
      <c r="AI87" s="148"/>
      <c r="AJ87" s="149"/>
      <c r="AK87" s="148"/>
      <c r="AL87" s="149"/>
      <c r="AM87" s="134"/>
      <c r="AN87" s="166"/>
      <c r="AO87" s="148"/>
      <c r="AP87" s="149"/>
      <c r="AQ87" s="154"/>
      <c r="AR87" s="254"/>
    </row>
    <row r="88" spans="4:44" ht="21" customHeight="1">
      <c r="D88" s="53">
        <v>79</v>
      </c>
      <c r="E88" s="107" t="s">
        <v>725</v>
      </c>
      <c r="F88" s="57"/>
      <c r="G88" s="57"/>
      <c r="H88" s="58">
        <v>2011</v>
      </c>
      <c r="I88" s="59" t="s">
        <v>9</v>
      </c>
      <c r="J88" s="42">
        <f t="shared" si="2"/>
        <v>70</v>
      </c>
      <c r="K88" s="139"/>
      <c r="L88" s="140"/>
      <c r="M88" s="148"/>
      <c r="N88" s="149"/>
      <c r="O88" s="154"/>
      <c r="P88" s="155"/>
      <c r="Q88" s="139"/>
      <c r="R88" s="140"/>
      <c r="S88" s="134"/>
      <c r="T88" s="166"/>
      <c r="U88" s="148"/>
      <c r="V88" s="149"/>
      <c r="W88" s="134"/>
      <c r="X88" s="166"/>
      <c r="Y88" s="148"/>
      <c r="Z88" s="149"/>
      <c r="AA88" s="148"/>
      <c r="AB88" s="149"/>
      <c r="AC88" s="148"/>
      <c r="AD88" s="149"/>
      <c r="AE88" s="148"/>
      <c r="AF88" s="149"/>
      <c r="AG88" s="148"/>
      <c r="AH88" s="149"/>
      <c r="AI88" s="148"/>
      <c r="AJ88" s="149"/>
      <c r="AK88" s="148"/>
      <c r="AL88" s="149"/>
      <c r="AM88" s="134"/>
      <c r="AN88" s="166"/>
      <c r="AO88" s="148"/>
      <c r="AP88" s="149"/>
      <c r="AQ88" s="179" t="s">
        <v>71</v>
      </c>
      <c r="AR88" s="256">
        <v>70</v>
      </c>
    </row>
    <row r="89" spans="4:44" ht="21" customHeight="1">
      <c r="D89" s="53">
        <v>80</v>
      </c>
      <c r="E89" s="107" t="s">
        <v>627</v>
      </c>
      <c r="F89" s="57"/>
      <c r="G89" s="57"/>
      <c r="H89" s="58">
        <v>2011</v>
      </c>
      <c r="I89" s="59" t="s">
        <v>327</v>
      </c>
      <c r="J89" s="42">
        <f t="shared" si="2"/>
        <v>70</v>
      </c>
      <c r="K89" s="139"/>
      <c r="L89" s="140"/>
      <c r="M89" s="148"/>
      <c r="N89" s="149"/>
      <c r="O89" s="154"/>
      <c r="P89" s="155"/>
      <c r="Q89" s="139"/>
      <c r="R89" s="140"/>
      <c r="S89" s="134"/>
      <c r="T89" s="166"/>
      <c r="U89" s="148"/>
      <c r="V89" s="149"/>
      <c r="W89" s="134"/>
      <c r="X89" s="166"/>
      <c r="Y89" s="148"/>
      <c r="Z89" s="149"/>
      <c r="AA89" s="148"/>
      <c r="AB89" s="149"/>
      <c r="AC89" s="148" t="s">
        <v>12</v>
      </c>
      <c r="AD89" s="149">
        <v>70</v>
      </c>
      <c r="AE89" s="148"/>
      <c r="AF89" s="149"/>
      <c r="AG89" s="148"/>
      <c r="AH89" s="149"/>
      <c r="AI89" s="148"/>
      <c r="AJ89" s="149"/>
      <c r="AK89" s="148"/>
      <c r="AL89" s="149"/>
      <c r="AM89" s="134"/>
      <c r="AN89" s="166"/>
      <c r="AO89" s="148"/>
      <c r="AP89" s="149"/>
      <c r="AQ89" s="154"/>
      <c r="AR89" s="254"/>
    </row>
    <row r="90" spans="4:44" ht="21" customHeight="1">
      <c r="D90" s="53">
        <v>81</v>
      </c>
      <c r="E90" s="98" t="s">
        <v>574</v>
      </c>
      <c r="F90" s="54"/>
      <c r="G90" s="54"/>
      <c r="H90" s="55">
        <v>2013</v>
      </c>
      <c r="I90" s="56" t="s">
        <v>7</v>
      </c>
      <c r="J90" s="42">
        <f t="shared" si="2"/>
        <v>60</v>
      </c>
      <c r="K90" s="139"/>
      <c r="L90" s="140"/>
      <c r="M90" s="148"/>
      <c r="N90" s="149"/>
      <c r="O90" s="154"/>
      <c r="P90" s="155"/>
      <c r="Q90" s="139"/>
      <c r="R90" s="140"/>
      <c r="S90" s="134"/>
      <c r="T90" s="166"/>
      <c r="U90" s="148"/>
      <c r="V90" s="149"/>
      <c r="W90" s="134"/>
      <c r="X90" s="166"/>
      <c r="Y90" s="148" t="s">
        <v>71</v>
      </c>
      <c r="Z90" s="149">
        <v>25</v>
      </c>
      <c r="AA90" s="148"/>
      <c r="AB90" s="149"/>
      <c r="AC90" s="148"/>
      <c r="AD90" s="149"/>
      <c r="AE90" s="148"/>
      <c r="AF90" s="149"/>
      <c r="AG90" s="148"/>
      <c r="AH90" s="149"/>
      <c r="AI90" s="148"/>
      <c r="AJ90" s="149"/>
      <c r="AK90" s="148" t="s">
        <v>40</v>
      </c>
      <c r="AL90" s="149">
        <v>35</v>
      </c>
      <c r="AM90" s="134"/>
      <c r="AN90" s="166"/>
      <c r="AO90" s="148"/>
      <c r="AP90" s="149"/>
      <c r="AQ90" s="154"/>
      <c r="AR90" s="254"/>
    </row>
    <row r="91" spans="4:44" ht="21" customHeight="1">
      <c r="D91" s="53">
        <v>82</v>
      </c>
      <c r="E91" s="98" t="s">
        <v>315</v>
      </c>
      <c r="F91" s="54"/>
      <c r="G91" s="54"/>
      <c r="H91" s="55">
        <v>2010</v>
      </c>
      <c r="I91" s="56" t="s">
        <v>267</v>
      </c>
      <c r="J91" s="42">
        <f t="shared" si="2"/>
        <v>60</v>
      </c>
      <c r="K91" s="139" t="s">
        <v>27</v>
      </c>
      <c r="L91" s="140">
        <v>60</v>
      </c>
      <c r="M91" s="148"/>
      <c r="N91" s="149"/>
      <c r="O91" s="154"/>
      <c r="P91" s="155"/>
      <c r="Q91" s="139"/>
      <c r="R91" s="140"/>
      <c r="S91" s="134"/>
      <c r="T91" s="166"/>
      <c r="U91" s="148"/>
      <c r="V91" s="149"/>
      <c r="W91" s="134"/>
      <c r="X91" s="166"/>
      <c r="Y91" s="148"/>
      <c r="Z91" s="149"/>
      <c r="AA91" s="148"/>
      <c r="AB91" s="149"/>
      <c r="AC91" s="148"/>
      <c r="AD91" s="149"/>
      <c r="AE91" s="148"/>
      <c r="AF91" s="149"/>
      <c r="AG91" s="148"/>
      <c r="AH91" s="149"/>
      <c r="AI91" s="148"/>
      <c r="AJ91" s="149"/>
      <c r="AK91" s="148"/>
      <c r="AL91" s="149"/>
      <c r="AM91" s="134"/>
      <c r="AN91" s="166"/>
      <c r="AO91" s="148"/>
      <c r="AP91" s="149"/>
      <c r="AQ91" s="154"/>
      <c r="AR91" s="254"/>
    </row>
    <row r="92" spans="4:44" ht="21" customHeight="1">
      <c r="D92" s="53">
        <v>83</v>
      </c>
      <c r="E92" s="107" t="s">
        <v>525</v>
      </c>
      <c r="F92" s="57"/>
      <c r="G92" s="57"/>
      <c r="H92" s="58">
        <v>2010</v>
      </c>
      <c r="I92" s="59" t="s">
        <v>3</v>
      </c>
      <c r="J92" s="42">
        <f t="shared" si="2"/>
        <v>60</v>
      </c>
      <c r="K92" s="139"/>
      <c r="L92" s="140"/>
      <c r="M92" s="148"/>
      <c r="N92" s="149"/>
      <c r="O92" s="154"/>
      <c r="P92" s="155"/>
      <c r="Q92" s="139"/>
      <c r="R92" s="140"/>
      <c r="S92" s="134"/>
      <c r="T92" s="166"/>
      <c r="U92" s="148"/>
      <c r="V92" s="149"/>
      <c r="W92" s="134" t="s">
        <v>27</v>
      </c>
      <c r="X92" s="166">
        <v>40</v>
      </c>
      <c r="Y92" s="148"/>
      <c r="Z92" s="149"/>
      <c r="AA92" s="148"/>
      <c r="AB92" s="149"/>
      <c r="AC92" s="148"/>
      <c r="AD92" s="149"/>
      <c r="AE92" s="148"/>
      <c r="AF92" s="149"/>
      <c r="AG92" s="148" t="s">
        <v>27</v>
      </c>
      <c r="AH92" s="149">
        <v>20</v>
      </c>
      <c r="AI92" s="148"/>
      <c r="AJ92" s="149"/>
      <c r="AK92" s="148"/>
      <c r="AL92" s="149"/>
      <c r="AM92" s="134"/>
      <c r="AN92" s="166"/>
      <c r="AO92" s="148"/>
      <c r="AP92" s="149"/>
      <c r="AQ92" s="154"/>
      <c r="AR92" s="254"/>
    </row>
    <row r="93" spans="4:44" ht="21" customHeight="1">
      <c r="D93" s="53">
        <v>84</v>
      </c>
      <c r="E93" s="107" t="s">
        <v>116</v>
      </c>
      <c r="F93" s="57"/>
      <c r="G93" s="57"/>
      <c r="H93" s="58">
        <v>2013</v>
      </c>
      <c r="I93" s="59" t="s">
        <v>3</v>
      </c>
      <c r="J93" s="42">
        <f t="shared" si="2"/>
        <v>56</v>
      </c>
      <c r="K93" s="139"/>
      <c r="L93" s="140"/>
      <c r="M93" s="148">
        <v>12</v>
      </c>
      <c r="N93" s="149">
        <v>1</v>
      </c>
      <c r="O93" s="154"/>
      <c r="P93" s="155"/>
      <c r="Q93" s="139"/>
      <c r="R93" s="140"/>
      <c r="S93" s="134"/>
      <c r="T93" s="166"/>
      <c r="U93" s="148"/>
      <c r="V93" s="149"/>
      <c r="W93" s="134"/>
      <c r="X93" s="166"/>
      <c r="Y93" s="148"/>
      <c r="Z93" s="149"/>
      <c r="AA93" s="148"/>
      <c r="AB93" s="149"/>
      <c r="AC93" s="148"/>
      <c r="AD93" s="149"/>
      <c r="AE93" s="148"/>
      <c r="AF93" s="149"/>
      <c r="AG93" s="148" t="s">
        <v>72</v>
      </c>
      <c r="AH93" s="149">
        <v>55</v>
      </c>
      <c r="AI93" s="148"/>
      <c r="AJ93" s="149"/>
      <c r="AK93" s="148"/>
      <c r="AL93" s="149"/>
      <c r="AM93" s="134"/>
      <c r="AN93" s="166"/>
      <c r="AO93" s="148"/>
      <c r="AP93" s="149"/>
      <c r="AQ93" s="154"/>
      <c r="AR93" s="254"/>
    </row>
    <row r="94" spans="4:44" ht="21" customHeight="1">
      <c r="D94" s="53">
        <v>85</v>
      </c>
      <c r="E94" s="107" t="s">
        <v>628</v>
      </c>
      <c r="F94" s="57"/>
      <c r="G94" s="57"/>
      <c r="H94" s="58">
        <v>2013</v>
      </c>
      <c r="I94" s="59" t="s">
        <v>170</v>
      </c>
      <c r="J94" s="42">
        <f t="shared" si="2"/>
        <v>55</v>
      </c>
      <c r="K94" s="139"/>
      <c r="L94" s="140"/>
      <c r="M94" s="148"/>
      <c r="N94" s="149"/>
      <c r="O94" s="154"/>
      <c r="P94" s="155"/>
      <c r="Q94" s="139"/>
      <c r="R94" s="140"/>
      <c r="S94" s="134"/>
      <c r="T94" s="166"/>
      <c r="U94" s="148"/>
      <c r="V94" s="149"/>
      <c r="W94" s="134"/>
      <c r="X94" s="166"/>
      <c r="Y94" s="148"/>
      <c r="Z94" s="149"/>
      <c r="AA94" s="148"/>
      <c r="AB94" s="149"/>
      <c r="AC94" s="148" t="s">
        <v>40</v>
      </c>
      <c r="AD94" s="149">
        <v>55</v>
      </c>
      <c r="AE94" s="148"/>
      <c r="AF94" s="149"/>
      <c r="AG94" s="148"/>
      <c r="AH94" s="149"/>
      <c r="AI94" s="148"/>
      <c r="AJ94" s="149"/>
      <c r="AK94" s="148"/>
      <c r="AL94" s="149"/>
      <c r="AM94" s="134"/>
      <c r="AN94" s="166"/>
      <c r="AO94" s="148"/>
      <c r="AP94" s="149"/>
      <c r="AQ94" s="154"/>
      <c r="AR94" s="254"/>
    </row>
    <row r="95" spans="4:44" ht="21" customHeight="1">
      <c r="D95" s="53">
        <v>86</v>
      </c>
      <c r="E95" s="107" t="s">
        <v>630</v>
      </c>
      <c r="F95" s="57"/>
      <c r="G95" s="57"/>
      <c r="H95" s="58"/>
      <c r="I95" s="59" t="s">
        <v>327</v>
      </c>
      <c r="J95" s="42">
        <f t="shared" si="2"/>
        <v>55</v>
      </c>
      <c r="K95" s="139"/>
      <c r="L95" s="140"/>
      <c r="M95" s="148"/>
      <c r="N95" s="149"/>
      <c r="O95" s="154"/>
      <c r="P95" s="155"/>
      <c r="Q95" s="139"/>
      <c r="R95" s="140"/>
      <c r="S95" s="134"/>
      <c r="T95" s="166"/>
      <c r="U95" s="148"/>
      <c r="V95" s="149"/>
      <c r="W95" s="134"/>
      <c r="X95" s="166"/>
      <c r="Y95" s="148"/>
      <c r="Z95" s="149"/>
      <c r="AA95" s="148"/>
      <c r="AB95" s="149"/>
      <c r="AC95" s="148" t="s">
        <v>40</v>
      </c>
      <c r="AD95" s="149">
        <v>55</v>
      </c>
      <c r="AE95" s="148"/>
      <c r="AF95" s="149"/>
      <c r="AG95" s="148"/>
      <c r="AH95" s="149"/>
      <c r="AI95" s="148"/>
      <c r="AJ95" s="149"/>
      <c r="AK95" s="148"/>
      <c r="AL95" s="149"/>
      <c r="AM95" s="134"/>
      <c r="AN95" s="166"/>
      <c r="AO95" s="148"/>
      <c r="AP95" s="149"/>
      <c r="AQ95" s="154"/>
      <c r="AR95" s="254"/>
    </row>
    <row r="96" spans="4:44" ht="21" customHeight="1">
      <c r="D96" s="53">
        <v>87</v>
      </c>
      <c r="E96" s="107" t="s">
        <v>477</v>
      </c>
      <c r="F96" s="57"/>
      <c r="G96" s="57"/>
      <c r="H96" s="58">
        <v>2010</v>
      </c>
      <c r="I96" s="59" t="s">
        <v>4</v>
      </c>
      <c r="J96" s="42">
        <f t="shared" si="2"/>
        <v>50</v>
      </c>
      <c r="K96" s="139"/>
      <c r="L96" s="140"/>
      <c r="M96" s="148"/>
      <c r="N96" s="149"/>
      <c r="O96" s="154"/>
      <c r="P96" s="155"/>
      <c r="Q96" s="139"/>
      <c r="R96" s="140"/>
      <c r="S96" s="134" t="s">
        <v>71</v>
      </c>
      <c r="T96" s="166">
        <v>50</v>
      </c>
      <c r="U96" s="148"/>
      <c r="V96" s="149"/>
      <c r="W96" s="134"/>
      <c r="X96" s="166"/>
      <c r="Y96" s="148"/>
      <c r="Z96" s="149"/>
      <c r="AA96" s="148"/>
      <c r="AB96" s="149"/>
      <c r="AC96" s="148"/>
      <c r="AD96" s="149"/>
      <c r="AE96" s="148"/>
      <c r="AF96" s="149"/>
      <c r="AG96" s="148"/>
      <c r="AH96" s="149"/>
      <c r="AI96" s="148"/>
      <c r="AJ96" s="149"/>
      <c r="AK96" s="148"/>
      <c r="AL96" s="149"/>
      <c r="AM96" s="134"/>
      <c r="AN96" s="166"/>
      <c r="AO96" s="148"/>
      <c r="AP96" s="149"/>
      <c r="AQ96" s="154"/>
      <c r="AR96" s="254"/>
    </row>
    <row r="97" spans="4:44" ht="21" customHeight="1">
      <c r="D97" s="53">
        <v>88</v>
      </c>
      <c r="E97" s="98" t="s">
        <v>521</v>
      </c>
      <c r="F97" s="54"/>
      <c r="G97" s="54"/>
      <c r="H97" s="55">
        <v>2013</v>
      </c>
      <c r="I97" s="56" t="s">
        <v>81</v>
      </c>
      <c r="J97" s="42">
        <f t="shared" si="2"/>
        <v>45</v>
      </c>
      <c r="K97" s="139"/>
      <c r="L97" s="140"/>
      <c r="M97" s="148"/>
      <c r="N97" s="149"/>
      <c r="O97" s="154"/>
      <c r="P97" s="155"/>
      <c r="Q97" s="139"/>
      <c r="R97" s="140"/>
      <c r="S97" s="134"/>
      <c r="T97" s="166"/>
      <c r="U97" s="148"/>
      <c r="V97" s="149"/>
      <c r="W97" s="134"/>
      <c r="X97" s="166"/>
      <c r="Y97" s="148"/>
      <c r="Z97" s="149"/>
      <c r="AA97" s="148"/>
      <c r="AB97" s="149"/>
      <c r="AC97" s="148"/>
      <c r="AD97" s="149"/>
      <c r="AE97" s="148"/>
      <c r="AF97" s="149"/>
      <c r="AG97" s="148" t="s">
        <v>73</v>
      </c>
      <c r="AH97" s="149">
        <v>45</v>
      </c>
      <c r="AI97" s="148"/>
      <c r="AJ97" s="149"/>
      <c r="AK97" s="148"/>
      <c r="AL97" s="149"/>
      <c r="AM97" s="134"/>
      <c r="AN97" s="166"/>
      <c r="AO97" s="148"/>
      <c r="AP97" s="149"/>
      <c r="AQ97" s="154"/>
      <c r="AR97" s="254"/>
    </row>
    <row r="98" spans="4:44" ht="21" customHeight="1">
      <c r="D98" s="53">
        <v>89</v>
      </c>
      <c r="E98" s="107" t="s">
        <v>415</v>
      </c>
      <c r="F98" s="57"/>
      <c r="G98" s="57"/>
      <c r="H98" s="58">
        <v>2012</v>
      </c>
      <c r="I98" s="59" t="s">
        <v>3</v>
      </c>
      <c r="J98" s="42">
        <f t="shared" si="2"/>
        <v>45</v>
      </c>
      <c r="K98" s="139"/>
      <c r="L98" s="140"/>
      <c r="M98" s="148"/>
      <c r="N98" s="149"/>
      <c r="O98" s="154"/>
      <c r="P98" s="155"/>
      <c r="Q98" s="139"/>
      <c r="R98" s="140"/>
      <c r="S98" s="134"/>
      <c r="T98" s="166"/>
      <c r="U98" s="148"/>
      <c r="V98" s="149"/>
      <c r="W98" s="134"/>
      <c r="X98" s="166"/>
      <c r="Y98" s="148"/>
      <c r="Z98" s="149"/>
      <c r="AA98" s="148"/>
      <c r="AB98" s="149"/>
      <c r="AC98" s="148"/>
      <c r="AD98" s="149"/>
      <c r="AE98" s="148"/>
      <c r="AF98" s="149"/>
      <c r="AG98" s="148" t="s">
        <v>73</v>
      </c>
      <c r="AH98" s="149">
        <v>45</v>
      </c>
      <c r="AI98" s="148"/>
      <c r="AJ98" s="149"/>
      <c r="AK98" s="148"/>
      <c r="AL98" s="149"/>
      <c r="AM98" s="134"/>
      <c r="AN98" s="166"/>
      <c r="AO98" s="148"/>
      <c r="AP98" s="149"/>
      <c r="AQ98" s="154"/>
      <c r="AR98" s="254"/>
    </row>
    <row r="99" spans="4:44" ht="21" customHeight="1">
      <c r="D99" s="53">
        <v>90</v>
      </c>
      <c r="E99" s="107" t="s">
        <v>597</v>
      </c>
      <c r="F99" s="57"/>
      <c r="G99" s="57"/>
      <c r="H99" s="58"/>
      <c r="I99" s="59" t="s">
        <v>5</v>
      </c>
      <c r="J99" s="42">
        <f t="shared" si="2"/>
        <v>45</v>
      </c>
      <c r="K99" s="139"/>
      <c r="L99" s="140"/>
      <c r="M99" s="148"/>
      <c r="N99" s="149"/>
      <c r="O99" s="154"/>
      <c r="P99" s="155"/>
      <c r="Q99" s="139"/>
      <c r="R99" s="140"/>
      <c r="S99" s="134"/>
      <c r="T99" s="166"/>
      <c r="U99" s="148"/>
      <c r="V99" s="149"/>
      <c r="W99" s="134"/>
      <c r="X99" s="166"/>
      <c r="Y99" s="148"/>
      <c r="Z99" s="149"/>
      <c r="AA99" s="148"/>
      <c r="AB99" s="149"/>
      <c r="AC99" s="148"/>
      <c r="AD99" s="149"/>
      <c r="AE99" s="148"/>
      <c r="AF99" s="149"/>
      <c r="AG99" s="148" t="s">
        <v>73</v>
      </c>
      <c r="AH99" s="149">
        <v>45</v>
      </c>
      <c r="AI99" s="148"/>
      <c r="AJ99" s="149"/>
      <c r="AK99" s="148"/>
      <c r="AL99" s="149"/>
      <c r="AM99" s="134"/>
      <c r="AN99" s="166"/>
      <c r="AO99" s="148"/>
      <c r="AP99" s="149"/>
      <c r="AQ99" s="154"/>
      <c r="AR99" s="254"/>
    </row>
    <row r="100" spans="4:44" ht="21" customHeight="1">
      <c r="D100" s="53">
        <v>91</v>
      </c>
      <c r="E100" s="107" t="s">
        <v>601</v>
      </c>
      <c r="F100" s="57"/>
      <c r="G100" s="57"/>
      <c r="H100" s="58">
        <v>2011</v>
      </c>
      <c r="I100" s="59" t="s">
        <v>81</v>
      </c>
      <c r="J100" s="42">
        <f t="shared" si="2"/>
        <v>45</v>
      </c>
      <c r="K100" s="139"/>
      <c r="L100" s="140"/>
      <c r="M100" s="148"/>
      <c r="N100" s="149"/>
      <c r="O100" s="154"/>
      <c r="P100" s="155"/>
      <c r="Q100" s="139"/>
      <c r="R100" s="140"/>
      <c r="S100" s="134"/>
      <c r="T100" s="166"/>
      <c r="U100" s="148"/>
      <c r="V100" s="149"/>
      <c r="W100" s="134"/>
      <c r="X100" s="166"/>
      <c r="Y100" s="148"/>
      <c r="Z100" s="149"/>
      <c r="AA100" s="148" t="s">
        <v>73</v>
      </c>
      <c r="AB100" s="149">
        <v>45</v>
      </c>
      <c r="AC100" s="148"/>
      <c r="AD100" s="149"/>
      <c r="AE100" s="148"/>
      <c r="AF100" s="149"/>
      <c r="AG100" s="148"/>
      <c r="AH100" s="149"/>
      <c r="AI100" s="148"/>
      <c r="AJ100" s="149"/>
      <c r="AK100" s="148"/>
      <c r="AL100" s="149"/>
      <c r="AM100" s="134"/>
      <c r="AN100" s="166"/>
      <c r="AO100" s="148"/>
      <c r="AP100" s="149"/>
      <c r="AQ100" s="154"/>
      <c r="AR100" s="254"/>
    </row>
    <row r="101" spans="4:44" ht="21" customHeight="1">
      <c r="D101" s="53">
        <v>92</v>
      </c>
      <c r="E101" s="107" t="s">
        <v>237</v>
      </c>
      <c r="F101" s="57"/>
      <c r="G101" s="57"/>
      <c r="H101" s="58">
        <v>2013</v>
      </c>
      <c r="I101" s="59" t="s">
        <v>3</v>
      </c>
      <c r="J101" s="42">
        <f t="shared" si="2"/>
        <v>45</v>
      </c>
      <c r="K101" s="139"/>
      <c r="L101" s="140"/>
      <c r="M101" s="148"/>
      <c r="N101" s="149"/>
      <c r="O101" s="154"/>
      <c r="P101" s="155"/>
      <c r="Q101" s="139"/>
      <c r="R101" s="140"/>
      <c r="S101" s="134"/>
      <c r="T101" s="166"/>
      <c r="U101" s="148"/>
      <c r="V101" s="149"/>
      <c r="W101" s="134"/>
      <c r="X101" s="166"/>
      <c r="Y101" s="148"/>
      <c r="Z101" s="149"/>
      <c r="AA101" s="148" t="s">
        <v>73</v>
      </c>
      <c r="AB101" s="149">
        <v>45</v>
      </c>
      <c r="AC101" s="148"/>
      <c r="AD101" s="149"/>
      <c r="AE101" s="148"/>
      <c r="AF101" s="149"/>
      <c r="AG101" s="148"/>
      <c r="AH101" s="149"/>
      <c r="AI101" s="148"/>
      <c r="AJ101" s="149"/>
      <c r="AK101" s="148"/>
      <c r="AL101" s="149"/>
      <c r="AM101" s="134"/>
      <c r="AN101" s="166"/>
      <c r="AO101" s="148"/>
      <c r="AP101" s="149"/>
      <c r="AQ101" s="154"/>
      <c r="AR101" s="254"/>
    </row>
    <row r="102" spans="4:44" ht="21" customHeight="1">
      <c r="D102" s="53">
        <v>93</v>
      </c>
      <c r="E102" s="107" t="s">
        <v>602</v>
      </c>
      <c r="F102" s="57"/>
      <c r="G102" s="57"/>
      <c r="H102" s="58">
        <v>2011</v>
      </c>
      <c r="I102" s="59" t="s">
        <v>3</v>
      </c>
      <c r="J102" s="42">
        <f t="shared" si="2"/>
        <v>45</v>
      </c>
      <c r="K102" s="139"/>
      <c r="L102" s="140"/>
      <c r="M102" s="148"/>
      <c r="N102" s="149"/>
      <c r="O102" s="154"/>
      <c r="P102" s="155"/>
      <c r="Q102" s="139"/>
      <c r="R102" s="140"/>
      <c r="S102" s="134"/>
      <c r="T102" s="166"/>
      <c r="U102" s="148"/>
      <c r="V102" s="149"/>
      <c r="W102" s="134"/>
      <c r="X102" s="166"/>
      <c r="Y102" s="148"/>
      <c r="Z102" s="149"/>
      <c r="AA102" s="148" t="s">
        <v>73</v>
      </c>
      <c r="AB102" s="149">
        <v>45</v>
      </c>
      <c r="AC102" s="148"/>
      <c r="AD102" s="149"/>
      <c r="AE102" s="148"/>
      <c r="AF102" s="149"/>
      <c r="AG102" s="148"/>
      <c r="AH102" s="149"/>
      <c r="AI102" s="148"/>
      <c r="AJ102" s="149"/>
      <c r="AK102" s="148"/>
      <c r="AL102" s="149"/>
      <c r="AM102" s="134"/>
      <c r="AN102" s="166"/>
      <c r="AO102" s="148"/>
      <c r="AP102" s="149"/>
      <c r="AQ102" s="154"/>
      <c r="AR102" s="254"/>
    </row>
    <row r="103" spans="4:44" ht="21" customHeight="1">
      <c r="D103" s="53">
        <v>94</v>
      </c>
      <c r="E103" s="107" t="s">
        <v>603</v>
      </c>
      <c r="F103" s="57"/>
      <c r="G103" s="57"/>
      <c r="H103" s="58"/>
      <c r="I103" s="59" t="s">
        <v>81</v>
      </c>
      <c r="J103" s="42">
        <f t="shared" si="2"/>
        <v>45</v>
      </c>
      <c r="K103" s="139"/>
      <c r="L103" s="140"/>
      <c r="M103" s="148"/>
      <c r="N103" s="149"/>
      <c r="O103" s="154"/>
      <c r="P103" s="155"/>
      <c r="Q103" s="139"/>
      <c r="R103" s="140"/>
      <c r="S103" s="134"/>
      <c r="T103" s="166"/>
      <c r="U103" s="148"/>
      <c r="V103" s="149"/>
      <c r="W103" s="134"/>
      <c r="X103" s="166"/>
      <c r="Y103" s="148"/>
      <c r="Z103" s="149"/>
      <c r="AA103" s="148" t="s">
        <v>73</v>
      </c>
      <c r="AB103" s="149">
        <v>45</v>
      </c>
      <c r="AC103" s="148"/>
      <c r="AD103" s="149"/>
      <c r="AE103" s="148"/>
      <c r="AF103" s="149"/>
      <c r="AG103" s="148"/>
      <c r="AH103" s="149"/>
      <c r="AI103" s="148"/>
      <c r="AJ103" s="149"/>
      <c r="AK103" s="148"/>
      <c r="AL103" s="149"/>
      <c r="AM103" s="134"/>
      <c r="AN103" s="166"/>
      <c r="AO103" s="148"/>
      <c r="AP103" s="149"/>
      <c r="AQ103" s="154"/>
      <c r="AR103" s="254"/>
    </row>
    <row r="104" spans="4:44" ht="21" customHeight="1">
      <c r="D104" s="53">
        <v>95</v>
      </c>
      <c r="E104" s="107" t="s">
        <v>723</v>
      </c>
      <c r="F104" s="57"/>
      <c r="G104" s="57"/>
      <c r="H104" s="58">
        <v>2013</v>
      </c>
      <c r="I104" s="59" t="s">
        <v>6</v>
      </c>
      <c r="J104" s="42">
        <f t="shared" si="2"/>
        <v>45</v>
      </c>
      <c r="K104" s="139"/>
      <c r="L104" s="140"/>
      <c r="M104" s="148"/>
      <c r="N104" s="149"/>
      <c r="O104" s="154"/>
      <c r="P104" s="155"/>
      <c r="Q104" s="139"/>
      <c r="R104" s="140"/>
      <c r="S104" s="134"/>
      <c r="T104" s="166"/>
      <c r="U104" s="148"/>
      <c r="V104" s="149"/>
      <c r="W104" s="134"/>
      <c r="X104" s="166"/>
      <c r="Y104" s="148"/>
      <c r="Z104" s="149"/>
      <c r="AA104" s="148"/>
      <c r="AB104" s="149"/>
      <c r="AC104" s="148"/>
      <c r="AD104" s="149"/>
      <c r="AE104" s="148"/>
      <c r="AF104" s="149"/>
      <c r="AG104" s="148"/>
      <c r="AH104" s="149"/>
      <c r="AI104" s="148"/>
      <c r="AJ104" s="149"/>
      <c r="AK104" s="148"/>
      <c r="AL104" s="149"/>
      <c r="AM104" s="134"/>
      <c r="AN104" s="166"/>
      <c r="AO104" s="148"/>
      <c r="AP104" s="149"/>
      <c r="AQ104" s="154" t="s">
        <v>27</v>
      </c>
      <c r="AR104" s="254">
        <v>45</v>
      </c>
    </row>
    <row r="105" spans="4:44" ht="21" customHeight="1">
      <c r="D105" s="53">
        <v>96</v>
      </c>
      <c r="E105" s="98" t="s">
        <v>251</v>
      </c>
      <c r="F105" s="54"/>
      <c r="G105" s="54"/>
      <c r="H105" s="55">
        <v>2012</v>
      </c>
      <c r="I105" s="56" t="s">
        <v>7</v>
      </c>
      <c r="J105" s="42">
        <f t="shared" si="2"/>
        <v>45</v>
      </c>
      <c r="K105" s="139"/>
      <c r="L105" s="140"/>
      <c r="M105" s="148"/>
      <c r="N105" s="149"/>
      <c r="O105" s="154"/>
      <c r="P105" s="155"/>
      <c r="Q105" s="139"/>
      <c r="R105" s="140"/>
      <c r="S105" s="134"/>
      <c r="T105" s="166"/>
      <c r="U105" s="148"/>
      <c r="V105" s="149"/>
      <c r="W105" s="134"/>
      <c r="X105" s="166"/>
      <c r="Y105" s="148" t="s">
        <v>73</v>
      </c>
      <c r="Z105" s="149">
        <v>45</v>
      </c>
      <c r="AA105" s="148"/>
      <c r="AB105" s="149"/>
      <c r="AC105" s="148"/>
      <c r="AD105" s="149"/>
      <c r="AE105" s="148"/>
      <c r="AF105" s="149"/>
      <c r="AG105" s="148"/>
      <c r="AH105" s="149"/>
      <c r="AI105" s="148"/>
      <c r="AJ105" s="149"/>
      <c r="AK105" s="148"/>
      <c r="AL105" s="149"/>
      <c r="AM105" s="134"/>
      <c r="AN105" s="166"/>
      <c r="AO105" s="148"/>
      <c r="AP105" s="149"/>
      <c r="AQ105" s="154"/>
      <c r="AR105" s="254"/>
    </row>
    <row r="106" spans="4:44" ht="21" customHeight="1">
      <c r="D106" s="53">
        <v>97</v>
      </c>
      <c r="E106" s="107" t="s">
        <v>478</v>
      </c>
      <c r="F106" s="57"/>
      <c r="G106" s="57"/>
      <c r="H106" s="58">
        <v>2011</v>
      </c>
      <c r="I106" s="59" t="s">
        <v>78</v>
      </c>
      <c r="J106" s="42">
        <f t="shared" ref="J106:J116" si="3">L106+N106+P106+R106+T106+V106+X106+Z106+AB106+AD106+AF106+AH106+AJ106+AL106+AN106+AP106+AR106</f>
        <v>40</v>
      </c>
      <c r="K106" s="139"/>
      <c r="L106" s="140"/>
      <c r="M106" s="148"/>
      <c r="N106" s="149"/>
      <c r="O106" s="154"/>
      <c r="P106" s="155"/>
      <c r="Q106" s="139"/>
      <c r="R106" s="140"/>
      <c r="S106" s="134" t="s">
        <v>27</v>
      </c>
      <c r="T106" s="166">
        <v>40</v>
      </c>
      <c r="U106" s="148"/>
      <c r="V106" s="149"/>
      <c r="W106" s="134"/>
      <c r="X106" s="166"/>
      <c r="Y106" s="148"/>
      <c r="Z106" s="149"/>
      <c r="AA106" s="148"/>
      <c r="AB106" s="149"/>
      <c r="AC106" s="148"/>
      <c r="AD106" s="149"/>
      <c r="AE106" s="148"/>
      <c r="AF106" s="149"/>
      <c r="AG106" s="148"/>
      <c r="AH106" s="149"/>
      <c r="AI106" s="148"/>
      <c r="AJ106" s="149"/>
      <c r="AK106" s="148"/>
      <c r="AL106" s="149"/>
      <c r="AM106" s="134"/>
      <c r="AN106" s="166"/>
      <c r="AO106" s="148"/>
      <c r="AP106" s="149"/>
      <c r="AQ106" s="154"/>
      <c r="AR106" s="254"/>
    </row>
    <row r="107" spans="4:44" ht="21" customHeight="1">
      <c r="D107" s="53">
        <v>98</v>
      </c>
      <c r="E107" s="98" t="s">
        <v>573</v>
      </c>
      <c r="F107" s="54"/>
      <c r="G107" s="54"/>
      <c r="H107" s="55"/>
      <c r="I107" s="56" t="s">
        <v>7</v>
      </c>
      <c r="J107" s="42">
        <f t="shared" si="3"/>
        <v>35</v>
      </c>
      <c r="K107" s="139"/>
      <c r="L107" s="140"/>
      <c r="M107" s="148"/>
      <c r="N107" s="149"/>
      <c r="O107" s="154"/>
      <c r="P107" s="155"/>
      <c r="Q107" s="139"/>
      <c r="R107" s="140"/>
      <c r="S107" s="134"/>
      <c r="T107" s="166"/>
      <c r="U107" s="148"/>
      <c r="V107" s="149"/>
      <c r="W107" s="134"/>
      <c r="X107" s="166"/>
      <c r="Y107" s="148"/>
      <c r="Z107" s="149"/>
      <c r="AA107" s="148"/>
      <c r="AB107" s="149"/>
      <c r="AC107" s="148"/>
      <c r="AD107" s="149"/>
      <c r="AE107" s="148"/>
      <c r="AF107" s="149"/>
      <c r="AG107" s="148"/>
      <c r="AH107" s="149"/>
      <c r="AI107" s="148"/>
      <c r="AJ107" s="149"/>
      <c r="AK107" s="148" t="s">
        <v>40</v>
      </c>
      <c r="AL107" s="149">
        <v>35</v>
      </c>
      <c r="AM107" s="134"/>
      <c r="AN107" s="166"/>
      <c r="AO107" s="148"/>
      <c r="AP107" s="149"/>
      <c r="AQ107" s="154"/>
      <c r="AR107" s="254"/>
    </row>
    <row r="108" spans="4:44" ht="21" customHeight="1">
      <c r="D108" s="53">
        <v>99</v>
      </c>
      <c r="E108" s="98" t="s">
        <v>695</v>
      </c>
      <c r="F108" s="54"/>
      <c r="G108" s="54"/>
      <c r="H108" s="55">
        <v>2013</v>
      </c>
      <c r="I108" s="56" t="s">
        <v>7</v>
      </c>
      <c r="J108" s="42">
        <f t="shared" si="3"/>
        <v>35</v>
      </c>
      <c r="K108" s="139"/>
      <c r="L108" s="140"/>
      <c r="M108" s="148"/>
      <c r="N108" s="149"/>
      <c r="O108" s="154"/>
      <c r="P108" s="155"/>
      <c r="Q108" s="139"/>
      <c r="R108" s="140"/>
      <c r="S108" s="134"/>
      <c r="T108" s="166"/>
      <c r="U108" s="148"/>
      <c r="V108" s="149"/>
      <c r="W108" s="134"/>
      <c r="X108" s="166"/>
      <c r="Y108" s="148"/>
      <c r="Z108" s="149"/>
      <c r="AA108" s="148"/>
      <c r="AB108" s="149"/>
      <c r="AC108" s="148"/>
      <c r="AD108" s="149"/>
      <c r="AE108" s="148"/>
      <c r="AF108" s="149"/>
      <c r="AG108" s="148"/>
      <c r="AH108" s="149"/>
      <c r="AI108" s="148"/>
      <c r="AJ108" s="149"/>
      <c r="AK108" s="148" t="s">
        <v>54</v>
      </c>
      <c r="AL108" s="149">
        <v>35</v>
      </c>
      <c r="AM108" s="134"/>
      <c r="AN108" s="166"/>
      <c r="AO108" s="148"/>
      <c r="AP108" s="149"/>
      <c r="AQ108" s="154"/>
      <c r="AR108" s="254"/>
    </row>
    <row r="109" spans="4:44" ht="21" customHeight="1">
      <c r="D109" s="53">
        <v>100</v>
      </c>
      <c r="E109" s="107" t="s">
        <v>665</v>
      </c>
      <c r="F109" s="57"/>
      <c r="G109" s="57"/>
      <c r="H109" s="58"/>
      <c r="I109" s="59" t="s">
        <v>3</v>
      </c>
      <c r="J109" s="42">
        <f t="shared" si="3"/>
        <v>25</v>
      </c>
      <c r="K109" s="139"/>
      <c r="L109" s="140"/>
      <c r="M109" s="148"/>
      <c r="N109" s="149"/>
      <c r="O109" s="154"/>
      <c r="P109" s="155"/>
      <c r="Q109" s="139"/>
      <c r="R109" s="140"/>
      <c r="S109" s="134"/>
      <c r="T109" s="166"/>
      <c r="U109" s="148"/>
      <c r="V109" s="149"/>
      <c r="W109" s="134"/>
      <c r="X109" s="166"/>
      <c r="Y109" s="148"/>
      <c r="Z109" s="149"/>
      <c r="AA109" s="148"/>
      <c r="AB109" s="149"/>
      <c r="AC109" s="148"/>
      <c r="AD109" s="149"/>
      <c r="AE109" s="148"/>
      <c r="AF109" s="149"/>
      <c r="AG109" s="148" t="s">
        <v>71</v>
      </c>
      <c r="AH109" s="149">
        <v>25</v>
      </c>
      <c r="AI109" s="148"/>
      <c r="AJ109" s="149"/>
      <c r="AK109" s="148"/>
      <c r="AL109" s="149"/>
      <c r="AM109" s="134"/>
      <c r="AN109" s="166"/>
      <c r="AO109" s="148"/>
      <c r="AP109" s="149"/>
      <c r="AQ109" s="154"/>
      <c r="AR109" s="254"/>
    </row>
    <row r="110" spans="4:44" ht="21" customHeight="1">
      <c r="D110" s="53">
        <v>101</v>
      </c>
      <c r="E110" s="107" t="s">
        <v>417</v>
      </c>
      <c r="F110" s="57"/>
      <c r="G110" s="57"/>
      <c r="H110" s="58">
        <v>2010</v>
      </c>
      <c r="I110" s="59" t="s">
        <v>3</v>
      </c>
      <c r="J110" s="42">
        <f t="shared" si="3"/>
        <v>20</v>
      </c>
      <c r="K110" s="139"/>
      <c r="L110" s="140"/>
      <c r="M110" s="148"/>
      <c r="N110" s="149"/>
      <c r="O110" s="154"/>
      <c r="P110" s="155"/>
      <c r="Q110" s="139"/>
      <c r="R110" s="140"/>
      <c r="S110" s="134"/>
      <c r="T110" s="166"/>
      <c r="U110" s="148"/>
      <c r="V110" s="149"/>
      <c r="W110" s="134"/>
      <c r="X110" s="166"/>
      <c r="Y110" s="148"/>
      <c r="Z110" s="149"/>
      <c r="AA110" s="148"/>
      <c r="AB110" s="149"/>
      <c r="AC110" s="148"/>
      <c r="AD110" s="149"/>
      <c r="AE110" s="148"/>
      <c r="AF110" s="149"/>
      <c r="AG110" s="148" t="s">
        <v>27</v>
      </c>
      <c r="AH110" s="149">
        <v>20</v>
      </c>
      <c r="AI110" s="148"/>
      <c r="AJ110" s="149"/>
      <c r="AK110" s="148"/>
      <c r="AL110" s="149"/>
      <c r="AM110" s="134"/>
      <c r="AN110" s="166"/>
      <c r="AO110" s="148"/>
      <c r="AP110" s="149"/>
      <c r="AQ110" s="154"/>
      <c r="AR110" s="254"/>
    </row>
    <row r="111" spans="4:44" ht="21" customHeight="1">
      <c r="D111" s="53">
        <v>102</v>
      </c>
      <c r="E111" s="98" t="s">
        <v>599</v>
      </c>
      <c r="F111" s="54"/>
      <c r="G111" s="54"/>
      <c r="H111" s="55"/>
      <c r="I111" s="56" t="s">
        <v>5</v>
      </c>
      <c r="J111" s="42">
        <f t="shared" si="3"/>
        <v>20</v>
      </c>
      <c r="K111" s="139"/>
      <c r="L111" s="140"/>
      <c r="M111" s="148"/>
      <c r="N111" s="149"/>
      <c r="O111" s="154"/>
      <c r="P111" s="155"/>
      <c r="Q111" s="139"/>
      <c r="R111" s="140"/>
      <c r="S111" s="134"/>
      <c r="T111" s="166"/>
      <c r="U111" s="148"/>
      <c r="V111" s="149"/>
      <c r="W111" s="134"/>
      <c r="X111" s="166"/>
      <c r="Y111" s="148"/>
      <c r="Z111" s="149"/>
      <c r="AA111" s="148" t="s">
        <v>27</v>
      </c>
      <c r="AB111" s="149">
        <v>20</v>
      </c>
      <c r="AC111" s="148"/>
      <c r="AD111" s="149"/>
      <c r="AE111" s="148"/>
      <c r="AF111" s="149"/>
      <c r="AG111" s="148"/>
      <c r="AH111" s="149"/>
      <c r="AI111" s="148"/>
      <c r="AJ111" s="149"/>
      <c r="AK111" s="148"/>
      <c r="AL111" s="149"/>
      <c r="AM111" s="134"/>
      <c r="AN111" s="166"/>
      <c r="AO111" s="148"/>
      <c r="AP111" s="149"/>
      <c r="AQ111" s="154"/>
      <c r="AR111" s="254"/>
    </row>
    <row r="112" spans="4:44" ht="21" customHeight="1">
      <c r="D112" s="53">
        <v>103</v>
      </c>
      <c r="E112" s="107" t="s">
        <v>598</v>
      </c>
      <c r="F112" s="57"/>
      <c r="G112" s="57"/>
      <c r="H112" s="58"/>
      <c r="I112" s="59" t="s">
        <v>5</v>
      </c>
      <c r="J112" s="42">
        <f t="shared" si="3"/>
        <v>20</v>
      </c>
      <c r="K112" s="139"/>
      <c r="L112" s="140"/>
      <c r="M112" s="148"/>
      <c r="N112" s="149"/>
      <c r="O112" s="154"/>
      <c r="P112" s="155"/>
      <c r="Q112" s="139"/>
      <c r="R112" s="140"/>
      <c r="S112" s="134"/>
      <c r="T112" s="166"/>
      <c r="U112" s="148"/>
      <c r="V112" s="149"/>
      <c r="W112" s="134"/>
      <c r="X112" s="166"/>
      <c r="Y112" s="148"/>
      <c r="Z112" s="149"/>
      <c r="AA112" s="148" t="s">
        <v>27</v>
      </c>
      <c r="AB112" s="149">
        <v>20</v>
      </c>
      <c r="AC112" s="148"/>
      <c r="AD112" s="149"/>
      <c r="AE112" s="148"/>
      <c r="AF112" s="149"/>
      <c r="AG112" s="148"/>
      <c r="AH112" s="149"/>
      <c r="AI112" s="148"/>
      <c r="AJ112" s="149"/>
      <c r="AK112" s="148"/>
      <c r="AL112" s="149"/>
      <c r="AM112" s="134"/>
      <c r="AN112" s="166"/>
      <c r="AO112" s="148"/>
      <c r="AP112" s="149"/>
      <c r="AQ112" s="154"/>
      <c r="AR112" s="254"/>
    </row>
    <row r="113" spans="4:44" ht="21" customHeight="1">
      <c r="D113" s="53">
        <v>104</v>
      </c>
      <c r="E113" s="98" t="s">
        <v>576</v>
      </c>
      <c r="F113" s="54"/>
      <c r="G113" s="54"/>
      <c r="H113" s="55"/>
      <c r="I113" s="56" t="s">
        <v>7</v>
      </c>
      <c r="J113" s="42">
        <f t="shared" si="3"/>
        <v>20</v>
      </c>
      <c r="K113" s="139"/>
      <c r="L113" s="140"/>
      <c r="M113" s="148"/>
      <c r="N113" s="149"/>
      <c r="O113" s="154"/>
      <c r="P113" s="155"/>
      <c r="Q113" s="139"/>
      <c r="R113" s="140"/>
      <c r="S113" s="134"/>
      <c r="T113" s="166"/>
      <c r="U113" s="148"/>
      <c r="V113" s="149"/>
      <c r="W113" s="134"/>
      <c r="X113" s="166"/>
      <c r="Y113" s="148" t="s">
        <v>27</v>
      </c>
      <c r="Z113" s="149">
        <v>20</v>
      </c>
      <c r="AA113" s="148"/>
      <c r="AB113" s="149"/>
      <c r="AC113" s="148"/>
      <c r="AD113" s="149"/>
      <c r="AE113" s="148"/>
      <c r="AF113" s="149"/>
      <c r="AG113" s="148"/>
      <c r="AH113" s="149"/>
      <c r="AI113" s="148"/>
      <c r="AJ113" s="149"/>
      <c r="AK113" s="148"/>
      <c r="AL113" s="149"/>
      <c r="AM113" s="134"/>
      <c r="AN113" s="166"/>
      <c r="AO113" s="148"/>
      <c r="AP113" s="149"/>
      <c r="AQ113" s="154"/>
      <c r="AR113" s="254"/>
    </row>
    <row r="114" spans="4:44" ht="21" customHeight="1">
      <c r="D114" s="53">
        <v>105</v>
      </c>
      <c r="E114" s="98" t="s">
        <v>575</v>
      </c>
      <c r="F114" s="54"/>
      <c r="G114" s="54"/>
      <c r="H114" s="55"/>
      <c r="I114" s="56" t="s">
        <v>7</v>
      </c>
      <c r="J114" s="42">
        <f t="shared" si="3"/>
        <v>20</v>
      </c>
      <c r="K114" s="139"/>
      <c r="L114" s="140"/>
      <c r="M114" s="148"/>
      <c r="N114" s="149"/>
      <c r="O114" s="154"/>
      <c r="P114" s="155"/>
      <c r="Q114" s="139"/>
      <c r="R114" s="140"/>
      <c r="S114" s="134"/>
      <c r="T114" s="166"/>
      <c r="U114" s="148"/>
      <c r="V114" s="149"/>
      <c r="W114" s="134"/>
      <c r="X114" s="166"/>
      <c r="Y114" s="148" t="s">
        <v>27</v>
      </c>
      <c r="Z114" s="149">
        <v>20</v>
      </c>
      <c r="AA114" s="148"/>
      <c r="AB114" s="149"/>
      <c r="AC114" s="148"/>
      <c r="AD114" s="149"/>
      <c r="AE114" s="148"/>
      <c r="AF114" s="149"/>
      <c r="AG114" s="148"/>
      <c r="AH114" s="149"/>
      <c r="AI114" s="148"/>
      <c r="AJ114" s="149"/>
      <c r="AK114" s="148"/>
      <c r="AL114" s="149"/>
      <c r="AM114" s="134"/>
      <c r="AN114" s="166"/>
      <c r="AO114" s="148"/>
      <c r="AP114" s="149"/>
      <c r="AQ114" s="154"/>
      <c r="AR114" s="254"/>
    </row>
    <row r="115" spans="4:44" ht="21" customHeight="1">
      <c r="D115" s="53">
        <v>106</v>
      </c>
      <c r="E115" s="98" t="s">
        <v>503</v>
      </c>
      <c r="F115" s="54"/>
      <c r="G115" s="54"/>
      <c r="H115" s="55">
        <v>2011</v>
      </c>
      <c r="I115" s="56" t="s">
        <v>4</v>
      </c>
      <c r="J115" s="42">
        <f t="shared" si="3"/>
        <v>20</v>
      </c>
      <c r="K115" s="139"/>
      <c r="L115" s="140"/>
      <c r="M115" s="148"/>
      <c r="N115" s="149"/>
      <c r="O115" s="154"/>
      <c r="P115" s="155"/>
      <c r="Q115" s="139"/>
      <c r="R115" s="140"/>
      <c r="S115" s="134"/>
      <c r="T115" s="166"/>
      <c r="U115" s="148" t="s">
        <v>27</v>
      </c>
      <c r="V115" s="149">
        <v>20</v>
      </c>
      <c r="W115" s="134"/>
      <c r="X115" s="166"/>
      <c r="Y115" s="148"/>
      <c r="Z115" s="149"/>
      <c r="AA115" s="148"/>
      <c r="AB115" s="149"/>
      <c r="AC115" s="148"/>
      <c r="AD115" s="149"/>
      <c r="AE115" s="148"/>
      <c r="AF115" s="149"/>
      <c r="AG115" s="148"/>
      <c r="AH115" s="149"/>
      <c r="AI115" s="148"/>
      <c r="AJ115" s="149"/>
      <c r="AK115" s="148"/>
      <c r="AL115" s="149"/>
      <c r="AM115" s="134"/>
      <c r="AN115" s="166"/>
      <c r="AO115" s="148"/>
      <c r="AP115" s="149"/>
      <c r="AQ115" s="154"/>
      <c r="AR115" s="254"/>
    </row>
    <row r="116" spans="4:44" ht="21" customHeight="1" thickBot="1">
      <c r="D116" s="61">
        <v>107</v>
      </c>
      <c r="E116" s="99" t="s">
        <v>647</v>
      </c>
      <c r="F116" s="68"/>
      <c r="G116" s="68"/>
      <c r="H116" s="72"/>
      <c r="I116" s="69" t="s">
        <v>4</v>
      </c>
      <c r="J116" s="37">
        <f t="shared" si="3"/>
        <v>15</v>
      </c>
      <c r="K116" s="136"/>
      <c r="L116" s="141"/>
      <c r="M116" s="150"/>
      <c r="N116" s="151"/>
      <c r="O116" s="156"/>
      <c r="P116" s="157"/>
      <c r="Q116" s="136"/>
      <c r="R116" s="141"/>
      <c r="S116" s="135"/>
      <c r="T116" s="167"/>
      <c r="U116" s="150"/>
      <c r="V116" s="151"/>
      <c r="W116" s="135"/>
      <c r="X116" s="167"/>
      <c r="Y116" s="150"/>
      <c r="Z116" s="151"/>
      <c r="AA116" s="150"/>
      <c r="AB116" s="151"/>
      <c r="AC116" s="150"/>
      <c r="AD116" s="151"/>
      <c r="AE116" s="150" t="s">
        <v>27</v>
      </c>
      <c r="AF116" s="151">
        <v>15</v>
      </c>
      <c r="AG116" s="150"/>
      <c r="AH116" s="151"/>
      <c r="AI116" s="150"/>
      <c r="AJ116" s="151"/>
      <c r="AK116" s="150"/>
      <c r="AL116" s="151"/>
      <c r="AM116" s="135"/>
      <c r="AN116" s="167"/>
      <c r="AO116" s="150"/>
      <c r="AP116" s="151"/>
      <c r="AQ116" s="156"/>
      <c r="AR116" s="255"/>
    </row>
    <row r="117" spans="4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4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4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4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4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4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4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4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4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4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4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4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0:44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0:44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0:44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0:44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0:44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0:44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0:44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0:44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0:44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0:44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0:44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0:44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0:44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0:44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0:44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0:44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0:44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0:44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0:44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0:44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0:44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0:44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0:44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0:44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0:44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0:44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0:44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0:44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0:44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0:44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0:44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0:44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0:44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0:44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0:44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0:44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0:44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0:44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0:44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0:44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0:44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0:44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0:44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0:44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0:44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0:44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0:44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0:44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0:44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0:44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0:44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0:44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0:44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0:44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0:44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0:44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0:44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0:44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</row>
    <row r="413" spans="10:44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</row>
    <row r="414" spans="10:44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</row>
    <row r="415" spans="10:44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</row>
    <row r="416" spans="10:44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</row>
    <row r="417" spans="10:44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</row>
    <row r="418" spans="10:44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</row>
    <row r="419" spans="10:44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</row>
    <row r="420" spans="10:44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</row>
    <row r="421" spans="10:44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</row>
    <row r="422" spans="10:44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</row>
    <row r="423" spans="10:44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</row>
    <row r="424" spans="10:44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</row>
    <row r="425" spans="10:44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</row>
    <row r="426" spans="10:44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</row>
    <row r="427" spans="10:44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</row>
    <row r="428" spans="10:44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</row>
    <row r="429" spans="10:44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</row>
    <row r="430" spans="10:44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</row>
    <row r="431" spans="10:44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</row>
    <row r="432" spans="10:44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</row>
    <row r="433" spans="10:44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</row>
    <row r="434" spans="10:44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</row>
    <row r="435" spans="10:44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</row>
    <row r="436" spans="10:44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</row>
    <row r="437" spans="10:44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</row>
    <row r="438" spans="10:44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</row>
    <row r="439" spans="10:44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</row>
    <row r="440" spans="10:44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</row>
    <row r="441" spans="10:44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</row>
    <row r="442" spans="10:44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</row>
    <row r="443" spans="10:44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</row>
    <row r="444" spans="10:44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</row>
    <row r="445" spans="10:44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</row>
    <row r="446" spans="10:44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</row>
    <row r="447" spans="10:44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</row>
    <row r="448" spans="10:44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</row>
    <row r="449" spans="10:44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</row>
    <row r="450" spans="10:44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</row>
    <row r="451" spans="10:44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</row>
    <row r="452" spans="10:44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</row>
    <row r="453" spans="10:44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</row>
    <row r="454" spans="10:44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</row>
    <row r="455" spans="10:44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</row>
    <row r="456" spans="10:44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</row>
    <row r="457" spans="10:44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</row>
    <row r="458" spans="10:44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</row>
    <row r="459" spans="10:44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</row>
    <row r="460" spans="10:44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</row>
    <row r="461" spans="10:44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</row>
    <row r="462" spans="10:44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</row>
    <row r="463" spans="10:44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</row>
    <row r="464" spans="10:44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</row>
    <row r="465" spans="10:44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</row>
    <row r="466" spans="10:44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</row>
    <row r="467" spans="10:44" ht="21" customHeight="1"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</row>
    <row r="468" spans="10:44" ht="21" customHeight="1"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</row>
    <row r="469" spans="10:44" ht="21" customHeight="1"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</row>
    <row r="470" spans="10:44" ht="21" customHeight="1"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</row>
    <row r="471" spans="10:44" ht="21" customHeight="1"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</row>
    <row r="472" spans="10:44" ht="21" customHeight="1"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</row>
    <row r="473" spans="10:44" ht="21" customHeight="1"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</row>
    <row r="474" spans="10:44" ht="21" customHeight="1"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</row>
    <row r="475" spans="10:44" ht="21" customHeight="1"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</row>
    <row r="476" spans="10:44" ht="21" customHeight="1"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</row>
    <row r="477" spans="10:44" ht="21" customHeight="1"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</row>
    <row r="478" spans="10:44" ht="21" customHeight="1"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</row>
    <row r="479" spans="10:44" ht="21" customHeight="1"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</row>
    <row r="480" spans="10:44" ht="21" customHeight="1"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</row>
    <row r="481" spans="10:44" ht="21" customHeight="1"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</row>
    <row r="482" spans="10:44" ht="21" customHeight="1"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</row>
    <row r="483" spans="10:44" ht="21" customHeight="1"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</row>
    <row r="484" spans="10:44" ht="21" customHeight="1"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</row>
    <row r="485" spans="10:44" ht="21" customHeight="1"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</row>
    <row r="486" spans="10:44" ht="21" customHeight="1"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</row>
    <row r="487" spans="10:44" ht="21" customHeight="1"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</row>
    <row r="488" spans="10:44" ht="21" customHeight="1"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</row>
    <row r="489" spans="10:44" ht="21" customHeight="1"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</row>
    <row r="490" spans="10:44" ht="21" customHeight="1"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</row>
    <row r="491" spans="10:44" ht="21" customHeight="1"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</row>
    <row r="492" spans="10:44" ht="21" customHeight="1"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</row>
    <row r="493" spans="10:44" ht="21" customHeight="1"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</row>
    <row r="494" spans="10:44" ht="21" customHeight="1"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</row>
    <row r="495" spans="10:44" ht="21" customHeight="1"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</row>
    <row r="496" spans="10:44" ht="21" customHeight="1"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</row>
    <row r="497" spans="10:44" ht="21" customHeight="1"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</row>
    <row r="498" spans="10:44" ht="21" customHeight="1"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</row>
    <row r="499" spans="10:44" ht="21" customHeight="1"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</row>
    <row r="500" spans="10:44" ht="21" customHeight="1"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</row>
    <row r="501" spans="10:44" ht="21" customHeight="1"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</row>
    <row r="502" spans="10:44" ht="21" customHeight="1"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</row>
    <row r="503" spans="10:44" ht="21" customHeight="1"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</row>
    <row r="504" spans="10:44" ht="21" customHeight="1"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</row>
    <row r="505" spans="10:44" ht="21" customHeight="1"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</row>
    <row r="506" spans="10:44" ht="21" customHeight="1"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</row>
    <row r="507" spans="10:44" ht="21" customHeight="1"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</row>
    <row r="508" spans="10:44" ht="21" customHeight="1"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</row>
    <row r="509" spans="10:44" ht="21" customHeight="1"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</row>
    <row r="510" spans="10:44" ht="21" customHeight="1"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</row>
    <row r="511" spans="10:44" ht="21" customHeight="1">
      <c r="J511" s="2"/>
    </row>
    <row r="512" spans="10:44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21" customHeight="1">
      <c r="J636" s="2"/>
    </row>
    <row r="637" spans="10:10" ht="21" customHeight="1">
      <c r="J637" s="2"/>
    </row>
    <row r="638" spans="10:10" ht="21" customHeight="1">
      <c r="J638" s="2"/>
    </row>
    <row r="639" spans="10:10" ht="21" customHeight="1">
      <c r="J639" s="2"/>
    </row>
    <row r="640" spans="10:10" ht="21" customHeight="1">
      <c r="J640" s="2"/>
    </row>
    <row r="641" spans="10:10" ht="21" customHeight="1">
      <c r="J641" s="2"/>
    </row>
    <row r="642" spans="10:10" ht="15.75">
      <c r="J642" s="2"/>
    </row>
    <row r="643" spans="10:10" ht="15.75">
      <c r="J643" s="2"/>
    </row>
    <row r="644" spans="10:10" ht="15.75">
      <c r="J644" s="2"/>
    </row>
    <row r="645" spans="10:10" ht="15.75">
      <c r="J645" s="2"/>
    </row>
    <row r="646" spans="10:10" ht="15.75">
      <c r="J646" s="2"/>
    </row>
    <row r="647" spans="10:10" ht="15.75">
      <c r="J647" s="2"/>
    </row>
    <row r="648" spans="10:10" ht="15.75">
      <c r="J648" s="2"/>
    </row>
    <row r="649" spans="10:10" ht="15.75">
      <c r="J649" s="2"/>
    </row>
    <row r="650" spans="10:10" ht="15.75">
      <c r="J650" s="2"/>
    </row>
    <row r="651" spans="10:10" ht="15.75">
      <c r="J651" s="2"/>
    </row>
    <row r="652" spans="10:10" ht="15.75">
      <c r="J652" s="2"/>
    </row>
    <row r="653" spans="10:10" ht="15.75">
      <c r="J653" s="2"/>
    </row>
    <row r="654" spans="10:10" ht="15.75">
      <c r="J654" s="2"/>
    </row>
    <row r="655" spans="10:10" ht="15.75">
      <c r="J655" s="2"/>
    </row>
    <row r="656" spans="10:10" ht="15.75">
      <c r="J656" s="2"/>
    </row>
  </sheetData>
  <sheetProtection algorithmName="SHA-512" hashValue="xAl86egkEsjrazxHafNEutfziepml+QDL+VGJ31IJBN89f8Khi1hctJS1H9iIWAWlGQQE9gfo39tdC79osPxgg==" saltValue="ZhWg0xg6I0BuDjXILXYuvQ==" spinCount="100000" sheet="1" objects="1" scenarios="1"/>
  <mergeCells count="54">
    <mergeCell ref="S7:T7"/>
    <mergeCell ref="U5:V5"/>
    <mergeCell ref="AM5:AN5"/>
    <mergeCell ref="AO5:AP5"/>
    <mergeCell ref="AM6:AN6"/>
    <mergeCell ref="AO6:AP6"/>
    <mergeCell ref="AM7:AN7"/>
    <mergeCell ref="AO7:AP7"/>
    <mergeCell ref="W5:X5"/>
    <mergeCell ref="U7:V7"/>
    <mergeCell ref="W7:X7"/>
    <mergeCell ref="S6:T6"/>
    <mergeCell ref="U6:V6"/>
    <mergeCell ref="AE6:AF6"/>
    <mergeCell ref="D4:D7"/>
    <mergeCell ref="E4:J7"/>
    <mergeCell ref="K5:L5"/>
    <mergeCell ref="M5:N5"/>
    <mergeCell ref="O5:P5"/>
    <mergeCell ref="M7:N7"/>
    <mergeCell ref="O7:P7"/>
    <mergeCell ref="K7:L7"/>
    <mergeCell ref="Q5:R5"/>
    <mergeCell ref="Q7:R7"/>
    <mergeCell ref="S5:T5"/>
    <mergeCell ref="AK7:AL7"/>
    <mergeCell ref="AE7:AF7"/>
    <mergeCell ref="Y5:Z5"/>
    <mergeCell ref="Y7:Z7"/>
    <mergeCell ref="AA5:AB5"/>
    <mergeCell ref="AA7:AB7"/>
    <mergeCell ref="AC5:AD5"/>
    <mergeCell ref="AC7:AD7"/>
    <mergeCell ref="AA6:AB6"/>
    <mergeCell ref="Y6:Z6"/>
    <mergeCell ref="AG7:AH7"/>
    <mergeCell ref="AI7:AJ7"/>
    <mergeCell ref="AC6:AD6"/>
    <mergeCell ref="AQ5:AR5"/>
    <mergeCell ref="AQ6:AR6"/>
    <mergeCell ref="AQ7:AR7"/>
    <mergeCell ref="K4:AR4"/>
    <mergeCell ref="AG5:AH5"/>
    <mergeCell ref="AI5:AJ5"/>
    <mergeCell ref="AK5:AL5"/>
    <mergeCell ref="AG6:AH6"/>
    <mergeCell ref="AI6:AJ6"/>
    <mergeCell ref="AK6:AL6"/>
    <mergeCell ref="AE5:AF5"/>
    <mergeCell ref="K6:L6"/>
    <mergeCell ref="M6:N6"/>
    <mergeCell ref="O6:P6"/>
    <mergeCell ref="Q6:R6"/>
    <mergeCell ref="W6:X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5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3" tint="0.39997558519241921"/>
    <pageSetUpPr fitToPage="1"/>
  </sheetPr>
  <dimension ref="D1:AR649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855468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556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ht="21" customHeight="1">
      <c r="D10" s="86">
        <v>1</v>
      </c>
      <c r="E10" s="95" t="s">
        <v>164</v>
      </c>
      <c r="F10" s="87"/>
      <c r="G10" s="87"/>
      <c r="H10" s="88">
        <v>2010</v>
      </c>
      <c r="I10" s="89" t="s">
        <v>4</v>
      </c>
      <c r="J10" s="38">
        <f t="shared" ref="J10:J41" si="0">L10+N10+P10+R10+T10+V10+X10+Z10+AB10+AD10+AF10+AH10+AJ10+AL10+AN10+AP10+AR10</f>
        <v>1285</v>
      </c>
      <c r="K10" s="137"/>
      <c r="L10" s="138"/>
      <c r="M10" s="146"/>
      <c r="N10" s="147"/>
      <c r="O10" s="152" t="s">
        <v>73</v>
      </c>
      <c r="P10" s="153">
        <v>205</v>
      </c>
      <c r="Q10" s="137" t="s">
        <v>12</v>
      </c>
      <c r="R10" s="138">
        <v>210</v>
      </c>
      <c r="S10" s="133" t="s">
        <v>72</v>
      </c>
      <c r="T10" s="165">
        <v>110</v>
      </c>
      <c r="U10" s="146">
        <v>2</v>
      </c>
      <c r="V10" s="147">
        <v>90</v>
      </c>
      <c r="W10" s="133"/>
      <c r="X10" s="165"/>
      <c r="Y10" s="146"/>
      <c r="Z10" s="147"/>
      <c r="AA10" s="146"/>
      <c r="AB10" s="147"/>
      <c r="AC10" s="146"/>
      <c r="AD10" s="147"/>
      <c r="AE10" s="146" t="s">
        <v>73</v>
      </c>
      <c r="AF10" s="147">
        <v>45</v>
      </c>
      <c r="AG10" s="146"/>
      <c r="AH10" s="147"/>
      <c r="AI10" s="146"/>
      <c r="AJ10" s="147"/>
      <c r="AK10" s="146"/>
      <c r="AL10" s="147"/>
      <c r="AM10" s="133">
        <v>1</v>
      </c>
      <c r="AN10" s="165">
        <v>220</v>
      </c>
      <c r="AO10" s="146"/>
      <c r="AP10" s="147"/>
      <c r="AQ10" s="152">
        <v>2</v>
      </c>
      <c r="AR10" s="251">
        <v>405</v>
      </c>
    </row>
    <row r="11" spans="4:44" ht="21" customHeight="1">
      <c r="D11" s="46">
        <v>2</v>
      </c>
      <c r="E11" s="96" t="s">
        <v>165</v>
      </c>
      <c r="F11" s="47"/>
      <c r="G11" s="47"/>
      <c r="H11" s="48">
        <v>2008</v>
      </c>
      <c r="I11" s="49" t="s">
        <v>4</v>
      </c>
      <c r="J11" s="42">
        <f t="shared" si="0"/>
        <v>1120</v>
      </c>
      <c r="K11" s="177"/>
      <c r="L11" s="178"/>
      <c r="M11" s="181"/>
      <c r="N11" s="182"/>
      <c r="O11" s="179">
        <v>2</v>
      </c>
      <c r="P11" s="180">
        <v>405</v>
      </c>
      <c r="Q11" s="177">
        <v>1</v>
      </c>
      <c r="R11" s="178">
        <v>330</v>
      </c>
      <c r="S11" s="183">
        <v>1</v>
      </c>
      <c r="T11" s="184">
        <v>220</v>
      </c>
      <c r="U11" s="181">
        <v>1</v>
      </c>
      <c r="V11" s="182">
        <v>110</v>
      </c>
      <c r="W11" s="183"/>
      <c r="X11" s="184"/>
      <c r="Y11" s="181"/>
      <c r="Z11" s="182"/>
      <c r="AA11" s="181"/>
      <c r="AB11" s="182"/>
      <c r="AC11" s="181"/>
      <c r="AD11" s="182"/>
      <c r="AE11" s="181" t="s">
        <v>72</v>
      </c>
      <c r="AF11" s="182">
        <v>55</v>
      </c>
      <c r="AG11" s="181"/>
      <c r="AH11" s="182"/>
      <c r="AI11" s="181"/>
      <c r="AJ11" s="182"/>
      <c r="AK11" s="181"/>
      <c r="AL11" s="182"/>
      <c r="AM11" s="183"/>
      <c r="AN11" s="184"/>
      <c r="AO11" s="181"/>
      <c r="AP11" s="182"/>
      <c r="AQ11" s="179"/>
      <c r="AR11" s="256"/>
    </row>
    <row r="12" spans="4:44" ht="21" customHeight="1">
      <c r="D12" s="46">
        <v>3</v>
      </c>
      <c r="E12" s="97" t="s">
        <v>173</v>
      </c>
      <c r="F12" s="50"/>
      <c r="G12" s="50"/>
      <c r="H12" s="51">
        <v>2008</v>
      </c>
      <c r="I12" s="52" t="s">
        <v>4</v>
      </c>
      <c r="J12" s="42">
        <f t="shared" si="0"/>
        <v>960</v>
      </c>
      <c r="K12" s="139"/>
      <c r="L12" s="140"/>
      <c r="M12" s="148"/>
      <c r="N12" s="149"/>
      <c r="O12" s="154" t="s">
        <v>73</v>
      </c>
      <c r="P12" s="155">
        <v>205</v>
      </c>
      <c r="Q12" s="139" t="s">
        <v>72</v>
      </c>
      <c r="R12" s="140">
        <v>165</v>
      </c>
      <c r="S12" s="134" t="s">
        <v>72</v>
      </c>
      <c r="T12" s="166">
        <v>110</v>
      </c>
      <c r="U12" s="148"/>
      <c r="V12" s="149"/>
      <c r="W12" s="134">
        <v>1</v>
      </c>
      <c r="X12" s="166">
        <v>220</v>
      </c>
      <c r="Y12" s="148"/>
      <c r="Z12" s="149"/>
      <c r="AA12" s="148"/>
      <c r="AB12" s="149"/>
      <c r="AC12" s="148"/>
      <c r="AD12" s="149"/>
      <c r="AE12" s="148" t="s">
        <v>72</v>
      </c>
      <c r="AF12" s="149">
        <v>55</v>
      </c>
      <c r="AG12" s="148"/>
      <c r="AH12" s="149"/>
      <c r="AI12" s="148"/>
      <c r="AJ12" s="149"/>
      <c r="AK12" s="148"/>
      <c r="AL12" s="149"/>
      <c r="AM12" s="134"/>
      <c r="AN12" s="166"/>
      <c r="AO12" s="148"/>
      <c r="AP12" s="149"/>
      <c r="AQ12" s="154" t="s">
        <v>73</v>
      </c>
      <c r="AR12" s="254">
        <v>205</v>
      </c>
    </row>
    <row r="13" spans="4:44" ht="21" customHeight="1">
      <c r="D13" s="46">
        <v>4</v>
      </c>
      <c r="E13" s="97" t="s">
        <v>83</v>
      </c>
      <c r="F13" s="50"/>
      <c r="G13" s="50"/>
      <c r="H13" s="51">
        <v>2010</v>
      </c>
      <c r="I13" s="52" t="s">
        <v>4</v>
      </c>
      <c r="J13" s="42">
        <f t="shared" si="0"/>
        <v>805</v>
      </c>
      <c r="K13" s="139"/>
      <c r="L13" s="140"/>
      <c r="M13" s="148"/>
      <c r="N13" s="149"/>
      <c r="O13" s="154"/>
      <c r="P13" s="155"/>
      <c r="Q13" s="139" t="s">
        <v>12</v>
      </c>
      <c r="R13" s="140">
        <v>210</v>
      </c>
      <c r="S13" s="134"/>
      <c r="T13" s="166"/>
      <c r="U13" s="148" t="s">
        <v>72</v>
      </c>
      <c r="V13" s="149">
        <v>55</v>
      </c>
      <c r="W13" s="134">
        <v>2</v>
      </c>
      <c r="X13" s="166">
        <v>180</v>
      </c>
      <c r="Y13" s="148"/>
      <c r="Z13" s="149"/>
      <c r="AA13" s="148"/>
      <c r="AB13" s="149"/>
      <c r="AC13" s="148"/>
      <c r="AD13" s="149"/>
      <c r="AE13" s="148" t="s">
        <v>73</v>
      </c>
      <c r="AF13" s="149">
        <v>45</v>
      </c>
      <c r="AG13" s="148"/>
      <c r="AH13" s="149"/>
      <c r="AI13" s="148"/>
      <c r="AJ13" s="149"/>
      <c r="AK13" s="148"/>
      <c r="AL13" s="149"/>
      <c r="AM13" s="134"/>
      <c r="AN13" s="166"/>
      <c r="AO13" s="148"/>
      <c r="AP13" s="149"/>
      <c r="AQ13" s="154" t="s">
        <v>12</v>
      </c>
      <c r="AR13" s="254">
        <v>315</v>
      </c>
    </row>
    <row r="14" spans="4:44" ht="21" customHeight="1">
      <c r="D14" s="46">
        <v>5</v>
      </c>
      <c r="E14" s="96" t="s">
        <v>381</v>
      </c>
      <c r="F14" s="47"/>
      <c r="G14" s="47"/>
      <c r="H14" s="48">
        <v>2008</v>
      </c>
      <c r="I14" s="49" t="s">
        <v>4</v>
      </c>
      <c r="J14" s="42">
        <f t="shared" si="0"/>
        <v>785</v>
      </c>
      <c r="K14" s="139"/>
      <c r="L14" s="140"/>
      <c r="M14" s="148"/>
      <c r="N14" s="149"/>
      <c r="O14" s="154" t="s">
        <v>69</v>
      </c>
      <c r="P14" s="155">
        <v>160</v>
      </c>
      <c r="Q14" s="139" t="s">
        <v>73</v>
      </c>
      <c r="R14" s="140">
        <v>135</v>
      </c>
      <c r="S14" s="134" t="s">
        <v>72</v>
      </c>
      <c r="T14" s="166">
        <v>110</v>
      </c>
      <c r="U14" s="148" t="s">
        <v>73</v>
      </c>
      <c r="V14" s="149">
        <v>45</v>
      </c>
      <c r="W14" s="134" t="s">
        <v>12</v>
      </c>
      <c r="X14" s="166">
        <v>140</v>
      </c>
      <c r="Y14" s="148"/>
      <c r="Z14" s="149"/>
      <c r="AA14" s="148"/>
      <c r="AB14" s="149"/>
      <c r="AC14" s="148"/>
      <c r="AD14" s="149"/>
      <c r="AE14" s="148" t="s">
        <v>69</v>
      </c>
      <c r="AF14" s="149">
        <v>35</v>
      </c>
      <c r="AG14" s="148"/>
      <c r="AH14" s="149"/>
      <c r="AI14" s="148"/>
      <c r="AJ14" s="149"/>
      <c r="AK14" s="148"/>
      <c r="AL14" s="149"/>
      <c r="AM14" s="134"/>
      <c r="AN14" s="166"/>
      <c r="AO14" s="148"/>
      <c r="AP14" s="149"/>
      <c r="AQ14" s="154" t="s">
        <v>69</v>
      </c>
      <c r="AR14" s="254">
        <v>160</v>
      </c>
    </row>
    <row r="15" spans="4:44" ht="21" customHeight="1">
      <c r="D15" s="46">
        <v>6</v>
      </c>
      <c r="E15" s="96" t="s">
        <v>221</v>
      </c>
      <c r="F15" s="47"/>
      <c r="G15" s="47"/>
      <c r="H15" s="48">
        <v>2009</v>
      </c>
      <c r="I15" s="49" t="s">
        <v>7</v>
      </c>
      <c r="J15" s="42">
        <f t="shared" si="0"/>
        <v>780</v>
      </c>
      <c r="K15" s="139"/>
      <c r="L15" s="140"/>
      <c r="M15" s="148"/>
      <c r="N15" s="149"/>
      <c r="O15" s="154" t="s">
        <v>72</v>
      </c>
      <c r="P15" s="155">
        <v>250</v>
      </c>
      <c r="Q15" s="139" t="s">
        <v>72</v>
      </c>
      <c r="R15" s="140">
        <v>165</v>
      </c>
      <c r="S15" s="134"/>
      <c r="T15" s="166"/>
      <c r="U15" s="148"/>
      <c r="V15" s="149"/>
      <c r="W15" s="134"/>
      <c r="X15" s="166"/>
      <c r="Y15" s="148">
        <v>2</v>
      </c>
      <c r="Z15" s="149">
        <v>90</v>
      </c>
      <c r="AA15" s="148"/>
      <c r="AB15" s="149"/>
      <c r="AC15" s="148"/>
      <c r="AD15" s="149"/>
      <c r="AE15" s="148" t="s">
        <v>12</v>
      </c>
      <c r="AF15" s="149">
        <v>70</v>
      </c>
      <c r="AG15" s="148"/>
      <c r="AH15" s="149"/>
      <c r="AI15" s="148"/>
      <c r="AJ15" s="149"/>
      <c r="AK15" s="148"/>
      <c r="AL15" s="149"/>
      <c r="AM15" s="134"/>
      <c r="AN15" s="166"/>
      <c r="AO15" s="148"/>
      <c r="AP15" s="149"/>
      <c r="AQ15" s="154" t="s">
        <v>73</v>
      </c>
      <c r="AR15" s="254">
        <v>205</v>
      </c>
    </row>
    <row r="16" spans="4:44" ht="21" customHeight="1">
      <c r="D16" s="46">
        <v>7</v>
      </c>
      <c r="E16" s="96" t="s">
        <v>192</v>
      </c>
      <c r="F16" s="47"/>
      <c r="G16" s="47"/>
      <c r="H16" s="48">
        <v>2010</v>
      </c>
      <c r="I16" s="49" t="s">
        <v>81</v>
      </c>
      <c r="J16" s="42">
        <f t="shared" si="0"/>
        <v>770</v>
      </c>
      <c r="K16" s="139" t="s">
        <v>73</v>
      </c>
      <c r="L16" s="140">
        <v>135</v>
      </c>
      <c r="M16" s="148"/>
      <c r="N16" s="149"/>
      <c r="O16" s="154" t="s">
        <v>69</v>
      </c>
      <c r="P16" s="155">
        <v>160</v>
      </c>
      <c r="Q16" s="139"/>
      <c r="R16" s="140"/>
      <c r="S16" s="134"/>
      <c r="T16" s="166"/>
      <c r="U16" s="148"/>
      <c r="V16" s="149"/>
      <c r="W16" s="134" t="s">
        <v>72</v>
      </c>
      <c r="X16" s="166">
        <v>110</v>
      </c>
      <c r="Y16" s="148"/>
      <c r="Z16" s="149"/>
      <c r="AA16" s="148">
        <v>2</v>
      </c>
      <c r="AB16" s="149">
        <v>90</v>
      </c>
      <c r="AC16" s="148"/>
      <c r="AD16" s="149"/>
      <c r="AE16" s="148"/>
      <c r="AF16" s="149"/>
      <c r="AG16" s="148" t="s">
        <v>12</v>
      </c>
      <c r="AH16" s="149">
        <v>70</v>
      </c>
      <c r="AI16" s="148"/>
      <c r="AJ16" s="149"/>
      <c r="AK16" s="148"/>
      <c r="AL16" s="149"/>
      <c r="AM16" s="134" t="s">
        <v>40</v>
      </c>
      <c r="AN16" s="166">
        <v>90</v>
      </c>
      <c r="AO16" s="148"/>
      <c r="AP16" s="149"/>
      <c r="AQ16" s="154" t="s">
        <v>40</v>
      </c>
      <c r="AR16" s="254">
        <v>115</v>
      </c>
    </row>
    <row r="17" spans="4:44" ht="21" customHeight="1">
      <c r="D17" s="46">
        <v>8</v>
      </c>
      <c r="E17" s="96" t="s">
        <v>76</v>
      </c>
      <c r="F17" s="47"/>
      <c r="G17" s="47"/>
      <c r="H17" s="48">
        <v>2009</v>
      </c>
      <c r="I17" s="49" t="s">
        <v>19</v>
      </c>
      <c r="J17" s="42">
        <f t="shared" si="0"/>
        <v>757.5</v>
      </c>
      <c r="K17" s="139" t="s">
        <v>18</v>
      </c>
      <c r="L17" s="140">
        <v>82.5</v>
      </c>
      <c r="M17" s="148"/>
      <c r="N17" s="149"/>
      <c r="O17" s="154"/>
      <c r="P17" s="155"/>
      <c r="Q17" s="139"/>
      <c r="R17" s="140"/>
      <c r="S17" s="134">
        <v>2</v>
      </c>
      <c r="T17" s="166">
        <v>180</v>
      </c>
      <c r="U17" s="148"/>
      <c r="V17" s="149"/>
      <c r="W17" s="134"/>
      <c r="X17" s="166"/>
      <c r="Y17" s="148"/>
      <c r="Z17" s="149"/>
      <c r="AA17" s="148"/>
      <c r="AB17" s="149"/>
      <c r="AC17" s="148"/>
      <c r="AD17" s="149"/>
      <c r="AE17" s="148"/>
      <c r="AF17" s="149"/>
      <c r="AG17" s="148"/>
      <c r="AH17" s="149"/>
      <c r="AI17" s="148"/>
      <c r="AJ17" s="149"/>
      <c r="AK17" s="148"/>
      <c r="AL17" s="149"/>
      <c r="AM17" s="134"/>
      <c r="AN17" s="166"/>
      <c r="AO17" s="148"/>
      <c r="AP17" s="149"/>
      <c r="AQ17" s="154">
        <v>1</v>
      </c>
      <c r="AR17" s="254">
        <v>495</v>
      </c>
    </row>
    <row r="18" spans="4:44" ht="21" customHeight="1">
      <c r="D18" s="53">
        <v>9</v>
      </c>
      <c r="E18" s="107" t="s">
        <v>222</v>
      </c>
      <c r="F18" s="57"/>
      <c r="G18" s="57"/>
      <c r="H18" s="58">
        <v>2009</v>
      </c>
      <c r="I18" s="59" t="s">
        <v>7</v>
      </c>
      <c r="J18" s="42">
        <f t="shared" si="0"/>
        <v>740</v>
      </c>
      <c r="K18" s="139"/>
      <c r="L18" s="140"/>
      <c r="M18" s="148"/>
      <c r="N18" s="149"/>
      <c r="O18" s="154" t="s">
        <v>73</v>
      </c>
      <c r="P18" s="155">
        <v>205</v>
      </c>
      <c r="Q18" s="139" t="s">
        <v>72</v>
      </c>
      <c r="R18" s="140">
        <v>165</v>
      </c>
      <c r="S18" s="134"/>
      <c r="T18" s="166"/>
      <c r="U18" s="148"/>
      <c r="V18" s="149"/>
      <c r="W18" s="134"/>
      <c r="X18" s="166"/>
      <c r="Y18" s="148">
        <v>1</v>
      </c>
      <c r="Z18" s="149">
        <v>110</v>
      </c>
      <c r="AA18" s="148"/>
      <c r="AB18" s="149"/>
      <c r="AC18" s="148"/>
      <c r="AD18" s="149"/>
      <c r="AE18" s="148" t="s">
        <v>72</v>
      </c>
      <c r="AF18" s="149">
        <v>55</v>
      </c>
      <c r="AG18" s="148"/>
      <c r="AH18" s="149"/>
      <c r="AI18" s="148"/>
      <c r="AJ18" s="149"/>
      <c r="AK18" s="148"/>
      <c r="AL18" s="149"/>
      <c r="AM18" s="134"/>
      <c r="AN18" s="166"/>
      <c r="AO18" s="148"/>
      <c r="AP18" s="149"/>
      <c r="AQ18" s="154" t="s">
        <v>73</v>
      </c>
      <c r="AR18" s="254">
        <v>205</v>
      </c>
    </row>
    <row r="19" spans="4:44" ht="21" customHeight="1">
      <c r="D19" s="53">
        <v>10</v>
      </c>
      <c r="E19" s="107" t="s">
        <v>77</v>
      </c>
      <c r="F19" s="57"/>
      <c r="G19" s="57"/>
      <c r="H19" s="58">
        <v>2011</v>
      </c>
      <c r="I19" s="59" t="s">
        <v>1</v>
      </c>
      <c r="J19" s="42">
        <f t="shared" si="0"/>
        <v>730</v>
      </c>
      <c r="K19" s="139" t="s">
        <v>73</v>
      </c>
      <c r="L19" s="140">
        <v>135</v>
      </c>
      <c r="M19" s="148"/>
      <c r="N19" s="149"/>
      <c r="O19" s="154" t="s">
        <v>73</v>
      </c>
      <c r="P19" s="155">
        <v>205</v>
      </c>
      <c r="Q19" s="139"/>
      <c r="R19" s="140"/>
      <c r="S19" s="134"/>
      <c r="T19" s="166"/>
      <c r="U19" s="148"/>
      <c r="V19" s="149"/>
      <c r="W19" s="134"/>
      <c r="X19" s="166"/>
      <c r="Y19" s="148"/>
      <c r="Z19" s="149"/>
      <c r="AA19" s="148"/>
      <c r="AB19" s="149"/>
      <c r="AC19" s="148"/>
      <c r="AD19" s="149"/>
      <c r="AE19" s="148"/>
      <c r="AF19" s="149"/>
      <c r="AG19" s="148"/>
      <c r="AH19" s="149"/>
      <c r="AI19" s="148"/>
      <c r="AJ19" s="149"/>
      <c r="AK19" s="148"/>
      <c r="AL19" s="149"/>
      <c r="AM19" s="134" t="s">
        <v>12</v>
      </c>
      <c r="AN19" s="166">
        <v>140</v>
      </c>
      <c r="AO19" s="148"/>
      <c r="AP19" s="149"/>
      <c r="AQ19" s="154" t="s">
        <v>72</v>
      </c>
      <c r="AR19" s="254">
        <v>250</v>
      </c>
    </row>
    <row r="20" spans="4:44" ht="21" customHeight="1">
      <c r="D20" s="53">
        <v>11</v>
      </c>
      <c r="E20" s="98" t="s">
        <v>242</v>
      </c>
      <c r="F20" s="54"/>
      <c r="G20" s="54"/>
      <c r="H20" s="55">
        <v>2009</v>
      </c>
      <c r="I20" s="56" t="s">
        <v>5</v>
      </c>
      <c r="J20" s="42">
        <f t="shared" si="0"/>
        <v>705</v>
      </c>
      <c r="K20" s="139"/>
      <c r="L20" s="140"/>
      <c r="M20" s="148"/>
      <c r="N20" s="149"/>
      <c r="O20" s="154" t="s">
        <v>73</v>
      </c>
      <c r="P20" s="155">
        <v>205</v>
      </c>
      <c r="Q20" s="139" t="s">
        <v>73</v>
      </c>
      <c r="R20" s="140">
        <v>135</v>
      </c>
      <c r="S20" s="134"/>
      <c r="T20" s="166"/>
      <c r="U20" s="148"/>
      <c r="V20" s="149"/>
      <c r="W20" s="134" t="s">
        <v>73</v>
      </c>
      <c r="X20" s="166">
        <v>90</v>
      </c>
      <c r="Y20" s="148"/>
      <c r="Z20" s="149"/>
      <c r="AA20" s="148" t="s">
        <v>72</v>
      </c>
      <c r="AB20" s="149">
        <v>55</v>
      </c>
      <c r="AC20" s="148"/>
      <c r="AD20" s="149"/>
      <c r="AE20" s="148"/>
      <c r="AF20" s="149"/>
      <c r="AG20" s="148">
        <v>1</v>
      </c>
      <c r="AH20" s="149">
        <v>110</v>
      </c>
      <c r="AI20" s="148"/>
      <c r="AJ20" s="149"/>
      <c r="AK20" s="148"/>
      <c r="AL20" s="149"/>
      <c r="AM20" s="134" t="s">
        <v>72</v>
      </c>
      <c r="AN20" s="166">
        <v>110</v>
      </c>
      <c r="AO20" s="148"/>
      <c r="AP20" s="149"/>
      <c r="AQ20" s="154"/>
      <c r="AR20" s="254"/>
    </row>
    <row r="21" spans="4:44" ht="21" customHeight="1">
      <c r="D21" s="53">
        <v>12</v>
      </c>
      <c r="E21" s="107" t="s">
        <v>220</v>
      </c>
      <c r="F21" s="57"/>
      <c r="G21" s="57"/>
      <c r="H21" s="58">
        <v>2010</v>
      </c>
      <c r="I21" s="59" t="s">
        <v>6</v>
      </c>
      <c r="J21" s="42">
        <f t="shared" si="0"/>
        <v>695</v>
      </c>
      <c r="K21" s="139" t="s">
        <v>72</v>
      </c>
      <c r="L21" s="140">
        <v>165</v>
      </c>
      <c r="M21" s="148"/>
      <c r="N21" s="149"/>
      <c r="O21" s="154" t="s">
        <v>72</v>
      </c>
      <c r="P21" s="155">
        <v>250</v>
      </c>
      <c r="Q21" s="139"/>
      <c r="R21" s="140"/>
      <c r="S21" s="134"/>
      <c r="T21" s="166"/>
      <c r="U21" s="148" t="s">
        <v>72</v>
      </c>
      <c r="V21" s="149">
        <v>55</v>
      </c>
      <c r="W21" s="134"/>
      <c r="X21" s="166"/>
      <c r="Y21" s="148"/>
      <c r="Z21" s="149"/>
      <c r="AA21" s="148"/>
      <c r="AB21" s="149"/>
      <c r="AC21" s="148"/>
      <c r="AD21" s="149"/>
      <c r="AE21" s="148" t="s">
        <v>73</v>
      </c>
      <c r="AF21" s="149">
        <v>45</v>
      </c>
      <c r="AG21" s="148"/>
      <c r="AH21" s="149"/>
      <c r="AI21" s="148"/>
      <c r="AJ21" s="149"/>
      <c r="AK21" s="148"/>
      <c r="AL21" s="149"/>
      <c r="AM21" s="134">
        <v>2</v>
      </c>
      <c r="AN21" s="166">
        <v>180</v>
      </c>
      <c r="AO21" s="148"/>
      <c r="AP21" s="149"/>
      <c r="AQ21" s="154"/>
      <c r="AR21" s="254"/>
    </row>
    <row r="22" spans="4:44" ht="21" customHeight="1">
      <c r="D22" s="53">
        <v>13</v>
      </c>
      <c r="E22" s="107" t="s">
        <v>53</v>
      </c>
      <c r="F22" s="57"/>
      <c r="G22" s="57"/>
      <c r="H22" s="58">
        <v>2010</v>
      </c>
      <c r="I22" s="59" t="s">
        <v>13</v>
      </c>
      <c r="J22" s="42">
        <f t="shared" si="0"/>
        <v>665</v>
      </c>
      <c r="K22" s="139" t="s">
        <v>12</v>
      </c>
      <c r="L22" s="140">
        <v>210</v>
      </c>
      <c r="M22" s="148"/>
      <c r="N22" s="149"/>
      <c r="O22" s="154" t="s">
        <v>72</v>
      </c>
      <c r="P22" s="155">
        <v>250</v>
      </c>
      <c r="Q22" s="139"/>
      <c r="R22" s="140"/>
      <c r="S22" s="134"/>
      <c r="T22" s="166"/>
      <c r="U22" s="148"/>
      <c r="V22" s="149"/>
      <c r="W22" s="134"/>
      <c r="X22" s="166"/>
      <c r="Y22" s="148"/>
      <c r="Z22" s="149"/>
      <c r="AA22" s="148"/>
      <c r="AB22" s="149"/>
      <c r="AC22" s="148"/>
      <c r="AD22" s="149"/>
      <c r="AE22" s="148"/>
      <c r="AF22" s="149"/>
      <c r="AG22" s="148"/>
      <c r="AH22" s="149"/>
      <c r="AI22" s="148"/>
      <c r="AJ22" s="149"/>
      <c r="AK22" s="148"/>
      <c r="AL22" s="149"/>
      <c r="AM22" s="134"/>
      <c r="AN22" s="166"/>
      <c r="AO22" s="148"/>
      <c r="AP22" s="149"/>
      <c r="AQ22" s="154" t="s">
        <v>73</v>
      </c>
      <c r="AR22" s="254">
        <v>205</v>
      </c>
    </row>
    <row r="23" spans="4:44" ht="21" customHeight="1">
      <c r="D23" s="53">
        <v>14</v>
      </c>
      <c r="E23" s="98" t="s">
        <v>93</v>
      </c>
      <c r="F23" s="54"/>
      <c r="G23" s="54"/>
      <c r="H23" s="55">
        <v>2010</v>
      </c>
      <c r="I23" s="56" t="s">
        <v>4</v>
      </c>
      <c r="J23" s="42">
        <f t="shared" si="0"/>
        <v>635.20249999999999</v>
      </c>
      <c r="K23" s="139" t="s">
        <v>18</v>
      </c>
      <c r="L23" s="140">
        <v>0.20250000000000001</v>
      </c>
      <c r="M23" s="148"/>
      <c r="N23" s="149"/>
      <c r="O23" s="154"/>
      <c r="P23" s="155"/>
      <c r="Q23" s="139">
        <v>2</v>
      </c>
      <c r="R23" s="140">
        <v>270</v>
      </c>
      <c r="S23" s="134"/>
      <c r="T23" s="166"/>
      <c r="U23" s="148" t="s">
        <v>12</v>
      </c>
      <c r="V23" s="149">
        <v>70</v>
      </c>
      <c r="W23" s="134"/>
      <c r="X23" s="166"/>
      <c r="Y23" s="148"/>
      <c r="Z23" s="149"/>
      <c r="AA23" s="148"/>
      <c r="AB23" s="149"/>
      <c r="AC23" s="148"/>
      <c r="AD23" s="149"/>
      <c r="AE23" s="148" t="s">
        <v>73</v>
      </c>
      <c r="AF23" s="149">
        <v>45</v>
      </c>
      <c r="AG23" s="148"/>
      <c r="AH23" s="149"/>
      <c r="AI23" s="148"/>
      <c r="AJ23" s="149"/>
      <c r="AK23" s="148"/>
      <c r="AL23" s="149"/>
      <c r="AM23" s="134"/>
      <c r="AN23" s="166"/>
      <c r="AO23" s="148"/>
      <c r="AP23" s="149"/>
      <c r="AQ23" s="154" t="s">
        <v>72</v>
      </c>
      <c r="AR23" s="254">
        <v>250</v>
      </c>
    </row>
    <row r="24" spans="4:44" ht="21" customHeight="1">
      <c r="D24" s="53">
        <v>15</v>
      </c>
      <c r="E24" s="107" t="s">
        <v>367</v>
      </c>
      <c r="F24" s="57"/>
      <c r="G24" s="57"/>
      <c r="H24" s="58">
        <v>2009</v>
      </c>
      <c r="I24" s="59" t="s">
        <v>4</v>
      </c>
      <c r="J24" s="42">
        <f t="shared" si="0"/>
        <v>525.06999999999994</v>
      </c>
      <c r="K24" s="139"/>
      <c r="L24" s="140"/>
      <c r="M24" s="148"/>
      <c r="N24" s="149"/>
      <c r="O24" s="154" t="s">
        <v>40</v>
      </c>
      <c r="P24" s="155">
        <v>90</v>
      </c>
      <c r="Q24" s="139" t="s">
        <v>73</v>
      </c>
      <c r="R24" s="140">
        <v>135</v>
      </c>
      <c r="S24" s="134" t="s">
        <v>40</v>
      </c>
      <c r="T24" s="166">
        <v>7.0000000000000007E-2</v>
      </c>
      <c r="U24" s="148" t="s">
        <v>70</v>
      </c>
      <c r="V24" s="149">
        <v>35</v>
      </c>
      <c r="W24" s="134" t="s">
        <v>72</v>
      </c>
      <c r="X24" s="166">
        <v>110</v>
      </c>
      <c r="Y24" s="148"/>
      <c r="Z24" s="149"/>
      <c r="AA24" s="148"/>
      <c r="AB24" s="149"/>
      <c r="AC24" s="148"/>
      <c r="AD24" s="149"/>
      <c r="AE24" s="148" t="s">
        <v>73</v>
      </c>
      <c r="AF24" s="149">
        <v>45</v>
      </c>
      <c r="AG24" s="148"/>
      <c r="AH24" s="149"/>
      <c r="AI24" s="148"/>
      <c r="AJ24" s="149"/>
      <c r="AK24" s="148"/>
      <c r="AL24" s="149"/>
      <c r="AM24" s="134" t="s">
        <v>72</v>
      </c>
      <c r="AN24" s="166">
        <v>110</v>
      </c>
      <c r="AO24" s="148"/>
      <c r="AP24" s="149"/>
      <c r="AQ24" s="154"/>
      <c r="AR24" s="254"/>
    </row>
    <row r="25" spans="4:44" ht="21" customHeight="1">
      <c r="D25" s="53">
        <v>16</v>
      </c>
      <c r="E25" s="98" t="s">
        <v>253</v>
      </c>
      <c r="F25" s="54"/>
      <c r="G25" s="54"/>
      <c r="H25" s="55">
        <v>2010</v>
      </c>
      <c r="I25" s="56" t="s">
        <v>4</v>
      </c>
      <c r="J25" s="42">
        <f t="shared" si="0"/>
        <v>505</v>
      </c>
      <c r="K25" s="139"/>
      <c r="L25" s="140"/>
      <c r="M25" s="148"/>
      <c r="N25" s="149"/>
      <c r="O25" s="154" t="s">
        <v>73</v>
      </c>
      <c r="P25" s="155">
        <v>205</v>
      </c>
      <c r="Q25" s="139"/>
      <c r="R25" s="140"/>
      <c r="S25" s="134"/>
      <c r="T25" s="166"/>
      <c r="U25" s="148"/>
      <c r="V25" s="149"/>
      <c r="W25" s="134"/>
      <c r="X25" s="166"/>
      <c r="Y25" s="148"/>
      <c r="Z25" s="149"/>
      <c r="AA25" s="148"/>
      <c r="AB25" s="149"/>
      <c r="AC25" s="148"/>
      <c r="AD25" s="149"/>
      <c r="AE25" s="148"/>
      <c r="AF25" s="149"/>
      <c r="AG25" s="148"/>
      <c r="AH25" s="149"/>
      <c r="AI25" s="148"/>
      <c r="AJ25" s="149"/>
      <c r="AK25" s="148"/>
      <c r="AL25" s="149"/>
      <c r="AM25" s="134" t="s">
        <v>12</v>
      </c>
      <c r="AN25" s="166">
        <v>140</v>
      </c>
      <c r="AO25" s="148"/>
      <c r="AP25" s="149"/>
      <c r="AQ25" s="154" t="s">
        <v>69</v>
      </c>
      <c r="AR25" s="254">
        <v>160</v>
      </c>
    </row>
    <row r="26" spans="4:44" ht="21" customHeight="1">
      <c r="D26" s="53">
        <v>17</v>
      </c>
      <c r="E26" s="107" t="s">
        <v>239</v>
      </c>
      <c r="F26" s="57"/>
      <c r="G26" s="57"/>
      <c r="H26" s="58">
        <v>2011</v>
      </c>
      <c r="I26" s="59" t="s">
        <v>5</v>
      </c>
      <c r="J26" s="42">
        <f t="shared" si="0"/>
        <v>500</v>
      </c>
      <c r="K26" s="139"/>
      <c r="L26" s="140"/>
      <c r="M26" s="148"/>
      <c r="N26" s="149"/>
      <c r="O26" s="154"/>
      <c r="P26" s="155"/>
      <c r="Q26" s="139"/>
      <c r="R26" s="140"/>
      <c r="S26" s="134"/>
      <c r="T26" s="166"/>
      <c r="U26" s="148"/>
      <c r="V26" s="149"/>
      <c r="W26" s="134" t="s">
        <v>12</v>
      </c>
      <c r="X26" s="166">
        <v>140</v>
      </c>
      <c r="Y26" s="148"/>
      <c r="Z26" s="149"/>
      <c r="AA26" s="148" t="s">
        <v>70</v>
      </c>
      <c r="AB26" s="149">
        <v>35</v>
      </c>
      <c r="AC26" s="148"/>
      <c r="AD26" s="149"/>
      <c r="AE26" s="148"/>
      <c r="AF26" s="149"/>
      <c r="AG26" s="148" t="s">
        <v>72</v>
      </c>
      <c r="AH26" s="149">
        <v>55</v>
      </c>
      <c r="AI26" s="148"/>
      <c r="AJ26" s="149"/>
      <c r="AK26" s="148"/>
      <c r="AL26" s="149"/>
      <c r="AM26" s="134" t="s">
        <v>72</v>
      </c>
      <c r="AN26" s="166">
        <v>110</v>
      </c>
      <c r="AO26" s="148"/>
      <c r="AP26" s="149"/>
      <c r="AQ26" s="154" t="s">
        <v>69</v>
      </c>
      <c r="AR26" s="254">
        <v>160</v>
      </c>
    </row>
    <row r="27" spans="4:44" ht="21" customHeight="1">
      <c r="D27" s="53">
        <v>18</v>
      </c>
      <c r="E27" s="107" t="s">
        <v>364</v>
      </c>
      <c r="F27" s="57"/>
      <c r="G27" s="57"/>
      <c r="H27" s="58">
        <v>2010</v>
      </c>
      <c r="I27" s="59" t="s">
        <v>4</v>
      </c>
      <c r="J27" s="42">
        <f t="shared" si="0"/>
        <v>500</v>
      </c>
      <c r="K27" s="139"/>
      <c r="L27" s="140"/>
      <c r="M27" s="148"/>
      <c r="N27" s="149"/>
      <c r="O27" s="154" t="s">
        <v>69</v>
      </c>
      <c r="P27" s="155">
        <v>160</v>
      </c>
      <c r="Q27" s="139" t="s">
        <v>73</v>
      </c>
      <c r="R27" s="140">
        <v>135</v>
      </c>
      <c r="S27" s="134"/>
      <c r="T27" s="166"/>
      <c r="U27" s="148"/>
      <c r="V27" s="149"/>
      <c r="W27" s="134"/>
      <c r="X27" s="166"/>
      <c r="Y27" s="148"/>
      <c r="Z27" s="149"/>
      <c r="AA27" s="148"/>
      <c r="AB27" s="149"/>
      <c r="AC27" s="148"/>
      <c r="AD27" s="149"/>
      <c r="AE27" s="148"/>
      <c r="AF27" s="149"/>
      <c r="AG27" s="148"/>
      <c r="AH27" s="149"/>
      <c r="AI27" s="148"/>
      <c r="AJ27" s="149"/>
      <c r="AK27" s="148"/>
      <c r="AL27" s="149"/>
      <c r="AM27" s="134"/>
      <c r="AN27" s="166"/>
      <c r="AO27" s="148"/>
      <c r="AP27" s="149"/>
      <c r="AQ27" s="154" t="s">
        <v>73</v>
      </c>
      <c r="AR27" s="254">
        <v>205</v>
      </c>
    </row>
    <row r="28" spans="4:44" ht="21" customHeight="1">
      <c r="D28" s="53">
        <v>19</v>
      </c>
      <c r="E28" s="98" t="s">
        <v>68</v>
      </c>
      <c r="F28" s="54"/>
      <c r="G28" s="54"/>
      <c r="H28" s="55">
        <v>2009</v>
      </c>
      <c r="I28" s="56" t="s">
        <v>11</v>
      </c>
      <c r="J28" s="42">
        <f t="shared" si="0"/>
        <v>495</v>
      </c>
      <c r="K28" s="139"/>
      <c r="L28" s="140"/>
      <c r="M28" s="148"/>
      <c r="N28" s="149"/>
      <c r="O28" s="154">
        <v>1</v>
      </c>
      <c r="P28" s="155">
        <v>495</v>
      </c>
      <c r="Q28" s="139"/>
      <c r="R28" s="140"/>
      <c r="S28" s="134"/>
      <c r="T28" s="166"/>
      <c r="U28" s="148"/>
      <c r="V28" s="149"/>
      <c r="W28" s="134"/>
      <c r="X28" s="166"/>
      <c r="Y28" s="148"/>
      <c r="Z28" s="149"/>
      <c r="AA28" s="148"/>
      <c r="AB28" s="149"/>
      <c r="AC28" s="148"/>
      <c r="AD28" s="149"/>
      <c r="AE28" s="148"/>
      <c r="AF28" s="149"/>
      <c r="AG28" s="148"/>
      <c r="AH28" s="149"/>
      <c r="AI28" s="148"/>
      <c r="AJ28" s="149"/>
      <c r="AK28" s="148"/>
      <c r="AL28" s="149"/>
      <c r="AM28" s="134"/>
      <c r="AN28" s="166"/>
      <c r="AO28" s="148"/>
      <c r="AP28" s="149"/>
      <c r="AQ28" s="154"/>
      <c r="AR28" s="254"/>
    </row>
    <row r="29" spans="4:44" ht="21" customHeight="1">
      <c r="D29" s="53">
        <v>20</v>
      </c>
      <c r="E29" s="98" t="s">
        <v>89</v>
      </c>
      <c r="F29" s="54"/>
      <c r="G29" s="54"/>
      <c r="H29" s="55">
        <v>2008</v>
      </c>
      <c r="I29" s="56" t="s">
        <v>78</v>
      </c>
      <c r="J29" s="42">
        <f t="shared" si="0"/>
        <v>490</v>
      </c>
      <c r="K29" s="139">
        <v>1</v>
      </c>
      <c r="L29" s="140">
        <v>330</v>
      </c>
      <c r="M29" s="148"/>
      <c r="N29" s="149"/>
      <c r="O29" s="154"/>
      <c r="P29" s="155"/>
      <c r="Q29" s="139"/>
      <c r="R29" s="140"/>
      <c r="S29" s="134"/>
      <c r="T29" s="166"/>
      <c r="U29" s="148" t="s">
        <v>12</v>
      </c>
      <c r="V29" s="149">
        <v>70</v>
      </c>
      <c r="W29" s="134"/>
      <c r="X29" s="166"/>
      <c r="Y29" s="148"/>
      <c r="Z29" s="149"/>
      <c r="AA29" s="148"/>
      <c r="AB29" s="149"/>
      <c r="AC29" s="148"/>
      <c r="AD29" s="149"/>
      <c r="AE29" s="148">
        <v>2</v>
      </c>
      <c r="AF29" s="149">
        <v>90</v>
      </c>
      <c r="AG29" s="148"/>
      <c r="AH29" s="149"/>
      <c r="AI29" s="148"/>
      <c r="AJ29" s="149"/>
      <c r="AK29" s="148"/>
      <c r="AL29" s="149"/>
      <c r="AM29" s="134"/>
      <c r="AN29" s="166"/>
      <c r="AO29" s="148"/>
      <c r="AP29" s="149"/>
      <c r="AQ29" s="154"/>
      <c r="AR29" s="254"/>
    </row>
    <row r="30" spans="4:44" ht="21" customHeight="1">
      <c r="D30" s="53">
        <v>21</v>
      </c>
      <c r="E30" s="107" t="s">
        <v>378</v>
      </c>
      <c r="F30" s="57"/>
      <c r="G30" s="57"/>
      <c r="H30" s="58">
        <v>2008</v>
      </c>
      <c r="I30" s="59" t="s">
        <v>4</v>
      </c>
      <c r="J30" s="42">
        <f t="shared" si="0"/>
        <v>475</v>
      </c>
      <c r="K30" s="139"/>
      <c r="L30" s="140"/>
      <c r="M30" s="148"/>
      <c r="N30" s="149"/>
      <c r="O30" s="154" t="s">
        <v>69</v>
      </c>
      <c r="P30" s="155">
        <v>160</v>
      </c>
      <c r="Q30" s="139"/>
      <c r="R30" s="140"/>
      <c r="S30" s="134"/>
      <c r="T30" s="166"/>
      <c r="U30" s="148" t="s">
        <v>72</v>
      </c>
      <c r="V30" s="149">
        <v>55</v>
      </c>
      <c r="W30" s="134"/>
      <c r="X30" s="166"/>
      <c r="Y30" s="148"/>
      <c r="Z30" s="149"/>
      <c r="AA30" s="148"/>
      <c r="AB30" s="149"/>
      <c r="AC30" s="148"/>
      <c r="AD30" s="149"/>
      <c r="AE30" s="148" t="s">
        <v>72</v>
      </c>
      <c r="AF30" s="149">
        <v>55</v>
      </c>
      <c r="AG30" s="148"/>
      <c r="AH30" s="149"/>
      <c r="AI30" s="148"/>
      <c r="AJ30" s="149"/>
      <c r="AK30" s="148"/>
      <c r="AL30" s="149"/>
      <c r="AM30" s="134"/>
      <c r="AN30" s="166"/>
      <c r="AO30" s="148"/>
      <c r="AP30" s="149"/>
      <c r="AQ30" s="154" t="s">
        <v>73</v>
      </c>
      <c r="AR30" s="254">
        <v>205</v>
      </c>
    </row>
    <row r="31" spans="4:44" ht="21" customHeight="1">
      <c r="D31" s="53">
        <v>22</v>
      </c>
      <c r="E31" s="107" t="s">
        <v>231</v>
      </c>
      <c r="F31" s="57"/>
      <c r="G31" s="57"/>
      <c r="H31" s="58">
        <v>2011</v>
      </c>
      <c r="I31" s="59" t="s">
        <v>4</v>
      </c>
      <c r="J31" s="42">
        <f t="shared" si="0"/>
        <v>475</v>
      </c>
      <c r="K31" s="139"/>
      <c r="L31" s="140"/>
      <c r="M31" s="148"/>
      <c r="N31" s="149"/>
      <c r="O31" s="154" t="s">
        <v>69</v>
      </c>
      <c r="P31" s="155">
        <v>160</v>
      </c>
      <c r="Q31" s="139"/>
      <c r="R31" s="140"/>
      <c r="S31" s="134"/>
      <c r="T31" s="166"/>
      <c r="U31" s="148"/>
      <c r="V31" s="149"/>
      <c r="W31" s="134"/>
      <c r="X31" s="166"/>
      <c r="Y31" s="148"/>
      <c r="Z31" s="149"/>
      <c r="AA31" s="148"/>
      <c r="AB31" s="149"/>
      <c r="AC31" s="148"/>
      <c r="AD31" s="149"/>
      <c r="AE31" s="148"/>
      <c r="AF31" s="149"/>
      <c r="AG31" s="148"/>
      <c r="AH31" s="149"/>
      <c r="AI31" s="148"/>
      <c r="AJ31" s="149"/>
      <c r="AK31" s="148"/>
      <c r="AL31" s="149"/>
      <c r="AM31" s="134"/>
      <c r="AN31" s="166"/>
      <c r="AO31" s="148"/>
      <c r="AP31" s="149"/>
      <c r="AQ31" s="154" t="s">
        <v>12</v>
      </c>
      <c r="AR31" s="254">
        <v>315</v>
      </c>
    </row>
    <row r="32" spans="4:44" ht="21" customHeight="1">
      <c r="D32" s="53">
        <v>23</v>
      </c>
      <c r="E32" s="107" t="s">
        <v>376</v>
      </c>
      <c r="F32" s="57"/>
      <c r="G32" s="57"/>
      <c r="H32" s="58">
        <v>2008</v>
      </c>
      <c r="I32" s="59" t="s">
        <v>4</v>
      </c>
      <c r="J32" s="42">
        <f t="shared" si="0"/>
        <v>465</v>
      </c>
      <c r="K32" s="139"/>
      <c r="L32" s="140"/>
      <c r="M32" s="148"/>
      <c r="N32" s="149"/>
      <c r="O32" s="154" t="s">
        <v>73</v>
      </c>
      <c r="P32" s="155">
        <v>205</v>
      </c>
      <c r="Q32" s="139"/>
      <c r="R32" s="140"/>
      <c r="S32" s="134"/>
      <c r="T32" s="166"/>
      <c r="U32" s="148" t="s">
        <v>72</v>
      </c>
      <c r="V32" s="149">
        <v>55</v>
      </c>
      <c r="W32" s="134"/>
      <c r="X32" s="166"/>
      <c r="Y32" s="148"/>
      <c r="Z32" s="149"/>
      <c r="AA32" s="148"/>
      <c r="AB32" s="149"/>
      <c r="AC32" s="148"/>
      <c r="AD32" s="149"/>
      <c r="AE32" s="148" t="s">
        <v>73</v>
      </c>
      <c r="AF32" s="149">
        <v>45</v>
      </c>
      <c r="AG32" s="148"/>
      <c r="AH32" s="149"/>
      <c r="AI32" s="148"/>
      <c r="AJ32" s="149"/>
      <c r="AK32" s="148"/>
      <c r="AL32" s="149"/>
      <c r="AM32" s="134"/>
      <c r="AN32" s="166"/>
      <c r="AO32" s="148"/>
      <c r="AP32" s="149"/>
      <c r="AQ32" s="154" t="s">
        <v>69</v>
      </c>
      <c r="AR32" s="254">
        <v>160</v>
      </c>
    </row>
    <row r="33" spans="4:44" ht="21" customHeight="1">
      <c r="D33" s="53">
        <v>24</v>
      </c>
      <c r="E33" s="107" t="s">
        <v>479</v>
      </c>
      <c r="F33" s="57"/>
      <c r="G33" s="57"/>
      <c r="H33" s="58">
        <v>2008</v>
      </c>
      <c r="I33" s="59" t="s">
        <v>78</v>
      </c>
      <c r="J33" s="42">
        <f t="shared" si="0"/>
        <v>460</v>
      </c>
      <c r="K33" s="139"/>
      <c r="L33" s="140"/>
      <c r="M33" s="148"/>
      <c r="N33" s="149"/>
      <c r="O33" s="154"/>
      <c r="P33" s="155"/>
      <c r="Q33" s="139"/>
      <c r="R33" s="140"/>
      <c r="S33" s="134" t="s">
        <v>12</v>
      </c>
      <c r="T33" s="166">
        <v>140</v>
      </c>
      <c r="U33" s="148"/>
      <c r="V33" s="149"/>
      <c r="W33" s="134"/>
      <c r="X33" s="166"/>
      <c r="Y33" s="148"/>
      <c r="Z33" s="149"/>
      <c r="AA33" s="148"/>
      <c r="AB33" s="149"/>
      <c r="AC33" s="148"/>
      <c r="AD33" s="149"/>
      <c r="AE33" s="148" t="s">
        <v>12</v>
      </c>
      <c r="AF33" s="149">
        <v>70</v>
      </c>
      <c r="AG33" s="148"/>
      <c r="AH33" s="149"/>
      <c r="AI33" s="148"/>
      <c r="AJ33" s="149"/>
      <c r="AK33" s="148"/>
      <c r="AL33" s="149"/>
      <c r="AM33" s="134"/>
      <c r="AN33" s="166"/>
      <c r="AO33" s="148"/>
      <c r="AP33" s="149"/>
      <c r="AQ33" s="154" t="s">
        <v>72</v>
      </c>
      <c r="AR33" s="254">
        <v>250</v>
      </c>
    </row>
    <row r="34" spans="4:44" ht="21" customHeight="1">
      <c r="D34" s="53">
        <v>25</v>
      </c>
      <c r="E34" s="98" t="s">
        <v>295</v>
      </c>
      <c r="F34" s="54"/>
      <c r="G34" s="54"/>
      <c r="H34" s="55">
        <v>2008</v>
      </c>
      <c r="I34" s="56" t="s">
        <v>125</v>
      </c>
      <c r="J34" s="42">
        <f t="shared" si="0"/>
        <v>410</v>
      </c>
      <c r="K34" s="139"/>
      <c r="L34" s="140"/>
      <c r="M34" s="148"/>
      <c r="N34" s="149"/>
      <c r="O34" s="154" t="s">
        <v>69</v>
      </c>
      <c r="P34" s="155">
        <v>160</v>
      </c>
      <c r="Q34" s="139"/>
      <c r="R34" s="140"/>
      <c r="S34" s="134"/>
      <c r="T34" s="166"/>
      <c r="U34" s="148"/>
      <c r="V34" s="149"/>
      <c r="W34" s="134"/>
      <c r="X34" s="166"/>
      <c r="Y34" s="148"/>
      <c r="Z34" s="149"/>
      <c r="AA34" s="148"/>
      <c r="AB34" s="149"/>
      <c r="AC34" s="148"/>
      <c r="AD34" s="149"/>
      <c r="AE34" s="148"/>
      <c r="AF34" s="149"/>
      <c r="AG34" s="148"/>
      <c r="AH34" s="149"/>
      <c r="AI34" s="148"/>
      <c r="AJ34" s="149"/>
      <c r="AK34" s="148"/>
      <c r="AL34" s="149"/>
      <c r="AM34" s="134" t="s">
        <v>40</v>
      </c>
      <c r="AN34" s="166">
        <v>90</v>
      </c>
      <c r="AO34" s="148"/>
      <c r="AP34" s="149"/>
      <c r="AQ34" s="154" t="s">
        <v>69</v>
      </c>
      <c r="AR34" s="254">
        <v>160</v>
      </c>
    </row>
    <row r="35" spans="4:44" ht="21" customHeight="1">
      <c r="D35" s="53">
        <v>26</v>
      </c>
      <c r="E35" s="98" t="s">
        <v>207</v>
      </c>
      <c r="F35" s="54"/>
      <c r="G35" s="54"/>
      <c r="H35" s="55">
        <v>2008</v>
      </c>
      <c r="I35" s="56" t="s">
        <v>4</v>
      </c>
      <c r="J35" s="42">
        <f t="shared" si="0"/>
        <v>395</v>
      </c>
      <c r="K35" s="139"/>
      <c r="L35" s="140"/>
      <c r="M35" s="148"/>
      <c r="N35" s="149"/>
      <c r="O35" s="154" t="s">
        <v>69</v>
      </c>
      <c r="P35" s="155">
        <v>160</v>
      </c>
      <c r="Q35" s="139" t="s">
        <v>72</v>
      </c>
      <c r="R35" s="140">
        <v>165</v>
      </c>
      <c r="S35" s="134"/>
      <c r="T35" s="166"/>
      <c r="U35" s="148" t="s">
        <v>73</v>
      </c>
      <c r="V35" s="149">
        <v>45</v>
      </c>
      <c r="W35" s="134"/>
      <c r="X35" s="166"/>
      <c r="Y35" s="148"/>
      <c r="Z35" s="149"/>
      <c r="AA35" s="148"/>
      <c r="AB35" s="149"/>
      <c r="AC35" s="148"/>
      <c r="AD35" s="149"/>
      <c r="AE35" s="148" t="s">
        <v>70</v>
      </c>
      <c r="AF35" s="149">
        <v>25</v>
      </c>
      <c r="AG35" s="148"/>
      <c r="AH35" s="149"/>
      <c r="AI35" s="148"/>
      <c r="AJ35" s="149"/>
      <c r="AK35" s="148"/>
      <c r="AL35" s="149"/>
      <c r="AM35" s="134"/>
      <c r="AN35" s="166"/>
      <c r="AO35" s="148"/>
      <c r="AP35" s="149"/>
      <c r="AQ35" s="154"/>
      <c r="AR35" s="254"/>
    </row>
    <row r="36" spans="4:44" ht="21" customHeight="1">
      <c r="D36" s="53">
        <v>27</v>
      </c>
      <c r="E36" s="98" t="s">
        <v>197</v>
      </c>
      <c r="F36" s="54"/>
      <c r="G36" s="54"/>
      <c r="H36" s="55">
        <v>2009</v>
      </c>
      <c r="I36" s="56" t="s">
        <v>4</v>
      </c>
      <c r="J36" s="42">
        <f t="shared" si="0"/>
        <v>385</v>
      </c>
      <c r="K36" s="139"/>
      <c r="L36" s="140"/>
      <c r="M36" s="148"/>
      <c r="N36" s="149"/>
      <c r="O36" s="154" t="s">
        <v>69</v>
      </c>
      <c r="P36" s="155">
        <v>160</v>
      </c>
      <c r="Q36" s="139" t="s">
        <v>73</v>
      </c>
      <c r="R36" s="140">
        <v>135</v>
      </c>
      <c r="S36" s="134"/>
      <c r="T36" s="166"/>
      <c r="U36" s="148" t="s">
        <v>73</v>
      </c>
      <c r="V36" s="149">
        <v>45</v>
      </c>
      <c r="W36" s="134"/>
      <c r="X36" s="166"/>
      <c r="Y36" s="148"/>
      <c r="Z36" s="149"/>
      <c r="AA36" s="148"/>
      <c r="AB36" s="149"/>
      <c r="AC36" s="148"/>
      <c r="AD36" s="149"/>
      <c r="AE36" s="148" t="s">
        <v>73</v>
      </c>
      <c r="AF36" s="149">
        <v>45</v>
      </c>
      <c r="AG36" s="148"/>
      <c r="AH36" s="149"/>
      <c r="AI36" s="148"/>
      <c r="AJ36" s="149"/>
      <c r="AK36" s="148"/>
      <c r="AL36" s="149"/>
      <c r="AM36" s="134"/>
      <c r="AN36" s="166"/>
      <c r="AO36" s="148"/>
      <c r="AP36" s="149"/>
      <c r="AQ36" s="154"/>
      <c r="AR36" s="254"/>
    </row>
    <row r="37" spans="4:44" ht="21" customHeight="1">
      <c r="D37" s="53">
        <v>28</v>
      </c>
      <c r="E37" s="98" t="s">
        <v>451</v>
      </c>
      <c r="F37" s="54"/>
      <c r="G37" s="54"/>
      <c r="H37" s="55">
        <v>2010</v>
      </c>
      <c r="I37" s="56" t="s">
        <v>78</v>
      </c>
      <c r="J37" s="42">
        <f t="shared" si="0"/>
        <v>385</v>
      </c>
      <c r="K37" s="139"/>
      <c r="L37" s="140"/>
      <c r="M37" s="148"/>
      <c r="N37" s="149"/>
      <c r="O37" s="154"/>
      <c r="P37" s="155"/>
      <c r="Q37" s="139" t="s">
        <v>73</v>
      </c>
      <c r="R37" s="140">
        <v>135</v>
      </c>
      <c r="S37" s="134" t="s">
        <v>73</v>
      </c>
      <c r="T37" s="166">
        <v>90</v>
      </c>
      <c r="U37" s="148"/>
      <c r="V37" s="149"/>
      <c r="W37" s="134"/>
      <c r="X37" s="166"/>
      <c r="Y37" s="148"/>
      <c r="Z37" s="149"/>
      <c r="AA37" s="148"/>
      <c r="AB37" s="149"/>
      <c r="AC37" s="148"/>
      <c r="AD37" s="149"/>
      <c r="AE37" s="148"/>
      <c r="AF37" s="149"/>
      <c r="AG37" s="148"/>
      <c r="AH37" s="149"/>
      <c r="AI37" s="148"/>
      <c r="AJ37" s="149"/>
      <c r="AK37" s="148"/>
      <c r="AL37" s="149"/>
      <c r="AM37" s="134"/>
      <c r="AN37" s="166"/>
      <c r="AO37" s="148"/>
      <c r="AP37" s="149"/>
      <c r="AQ37" s="154" t="s">
        <v>69</v>
      </c>
      <c r="AR37" s="254">
        <v>160</v>
      </c>
    </row>
    <row r="38" spans="4:44" ht="21" customHeight="1">
      <c r="D38" s="53">
        <v>29</v>
      </c>
      <c r="E38" s="107" t="s">
        <v>523</v>
      </c>
      <c r="F38" s="57"/>
      <c r="G38" s="57"/>
      <c r="H38" s="58">
        <v>2010</v>
      </c>
      <c r="I38" s="59" t="s">
        <v>5</v>
      </c>
      <c r="J38" s="42">
        <f t="shared" si="0"/>
        <v>345</v>
      </c>
      <c r="K38" s="139"/>
      <c r="L38" s="140"/>
      <c r="M38" s="148"/>
      <c r="N38" s="149"/>
      <c r="O38" s="154"/>
      <c r="P38" s="155"/>
      <c r="Q38" s="139"/>
      <c r="R38" s="140"/>
      <c r="S38" s="134"/>
      <c r="T38" s="166"/>
      <c r="U38" s="148"/>
      <c r="V38" s="149"/>
      <c r="W38" s="134" t="s">
        <v>72</v>
      </c>
      <c r="X38" s="166">
        <v>110</v>
      </c>
      <c r="Y38" s="148"/>
      <c r="Z38" s="149"/>
      <c r="AA38" s="148" t="s">
        <v>12</v>
      </c>
      <c r="AB38" s="149">
        <v>70</v>
      </c>
      <c r="AC38" s="148"/>
      <c r="AD38" s="149"/>
      <c r="AE38" s="148"/>
      <c r="AF38" s="149"/>
      <c r="AG38" s="148" t="s">
        <v>72</v>
      </c>
      <c r="AH38" s="149">
        <v>55</v>
      </c>
      <c r="AI38" s="148"/>
      <c r="AJ38" s="149"/>
      <c r="AK38" s="148"/>
      <c r="AL38" s="149"/>
      <c r="AM38" s="134" t="s">
        <v>72</v>
      </c>
      <c r="AN38" s="166">
        <v>110</v>
      </c>
      <c r="AO38" s="148"/>
      <c r="AP38" s="149"/>
      <c r="AQ38" s="154"/>
      <c r="AR38" s="254"/>
    </row>
    <row r="39" spans="4:44" ht="21" customHeight="1">
      <c r="D39" s="53">
        <v>30</v>
      </c>
      <c r="E39" s="107" t="s">
        <v>50</v>
      </c>
      <c r="F39" s="57"/>
      <c r="G39" s="57"/>
      <c r="H39" s="58">
        <v>2009</v>
      </c>
      <c r="I39" s="59" t="s">
        <v>78</v>
      </c>
      <c r="J39" s="42">
        <f t="shared" si="0"/>
        <v>340</v>
      </c>
      <c r="K39" s="139" t="s">
        <v>72</v>
      </c>
      <c r="L39" s="140">
        <v>165</v>
      </c>
      <c r="M39" s="148"/>
      <c r="N39" s="149"/>
      <c r="O39" s="154"/>
      <c r="P39" s="155"/>
      <c r="Q39" s="139"/>
      <c r="R39" s="140"/>
      <c r="S39" s="134" t="s">
        <v>12</v>
      </c>
      <c r="T39" s="166">
        <v>140</v>
      </c>
      <c r="U39" s="148"/>
      <c r="V39" s="149"/>
      <c r="W39" s="134"/>
      <c r="X39" s="166"/>
      <c r="Y39" s="148"/>
      <c r="Z39" s="149"/>
      <c r="AA39" s="148"/>
      <c r="AB39" s="149"/>
      <c r="AC39" s="148"/>
      <c r="AD39" s="149"/>
      <c r="AE39" s="148" t="s">
        <v>69</v>
      </c>
      <c r="AF39" s="149">
        <v>35</v>
      </c>
      <c r="AG39" s="148"/>
      <c r="AH39" s="149"/>
      <c r="AI39" s="148"/>
      <c r="AJ39" s="149"/>
      <c r="AK39" s="148"/>
      <c r="AL39" s="149"/>
      <c r="AM39" s="134"/>
      <c r="AN39" s="166"/>
      <c r="AO39" s="148"/>
      <c r="AP39" s="149"/>
      <c r="AQ39" s="154"/>
      <c r="AR39" s="254"/>
    </row>
    <row r="40" spans="4:44" ht="21" customHeight="1">
      <c r="D40" s="53">
        <v>31</v>
      </c>
      <c r="E40" s="107" t="s">
        <v>123</v>
      </c>
      <c r="F40" s="57"/>
      <c r="G40" s="57"/>
      <c r="H40" s="58">
        <v>2011</v>
      </c>
      <c r="I40" s="59" t="s">
        <v>7</v>
      </c>
      <c r="J40" s="42">
        <f t="shared" si="0"/>
        <v>340</v>
      </c>
      <c r="K40" s="139"/>
      <c r="L40" s="140"/>
      <c r="M40" s="148"/>
      <c r="N40" s="149"/>
      <c r="O40" s="154"/>
      <c r="P40" s="155"/>
      <c r="Q40" s="139" t="s">
        <v>73</v>
      </c>
      <c r="R40" s="140">
        <v>135</v>
      </c>
      <c r="S40" s="134"/>
      <c r="T40" s="166"/>
      <c r="U40" s="148"/>
      <c r="V40" s="149"/>
      <c r="W40" s="134"/>
      <c r="X40" s="166"/>
      <c r="Y40" s="148"/>
      <c r="Z40" s="149"/>
      <c r="AA40" s="148"/>
      <c r="AB40" s="149"/>
      <c r="AC40" s="148"/>
      <c r="AD40" s="149"/>
      <c r="AE40" s="148"/>
      <c r="AF40" s="149"/>
      <c r="AG40" s="148"/>
      <c r="AH40" s="149"/>
      <c r="AI40" s="148"/>
      <c r="AJ40" s="149"/>
      <c r="AK40" s="148"/>
      <c r="AL40" s="149"/>
      <c r="AM40" s="134"/>
      <c r="AN40" s="166"/>
      <c r="AO40" s="148"/>
      <c r="AP40" s="149"/>
      <c r="AQ40" s="154" t="s">
        <v>73</v>
      </c>
      <c r="AR40" s="254">
        <v>205</v>
      </c>
    </row>
    <row r="41" spans="4:44" ht="21" customHeight="1">
      <c r="D41" s="53">
        <v>32</v>
      </c>
      <c r="E41" s="107" t="s">
        <v>527</v>
      </c>
      <c r="F41" s="57"/>
      <c r="G41" s="57"/>
      <c r="H41" s="58">
        <v>2009</v>
      </c>
      <c r="I41" s="59" t="s">
        <v>81</v>
      </c>
      <c r="J41" s="42">
        <f t="shared" si="0"/>
        <v>340</v>
      </c>
      <c r="K41" s="139"/>
      <c r="L41" s="140"/>
      <c r="M41" s="148"/>
      <c r="N41" s="149"/>
      <c r="O41" s="154"/>
      <c r="P41" s="155"/>
      <c r="Q41" s="139"/>
      <c r="R41" s="140"/>
      <c r="S41" s="134"/>
      <c r="T41" s="166"/>
      <c r="U41" s="148"/>
      <c r="V41" s="149"/>
      <c r="W41" s="134" t="s">
        <v>40</v>
      </c>
      <c r="X41" s="166">
        <v>70</v>
      </c>
      <c r="Y41" s="148"/>
      <c r="Z41" s="149"/>
      <c r="AA41" s="148" t="s">
        <v>27</v>
      </c>
      <c r="AB41" s="149">
        <v>20</v>
      </c>
      <c r="AC41" s="148"/>
      <c r="AD41" s="149"/>
      <c r="AE41" s="148"/>
      <c r="AF41" s="149"/>
      <c r="AG41" s="148"/>
      <c r="AH41" s="149"/>
      <c r="AI41" s="148"/>
      <c r="AJ41" s="149"/>
      <c r="AK41" s="148"/>
      <c r="AL41" s="149"/>
      <c r="AM41" s="134" t="s">
        <v>40</v>
      </c>
      <c r="AN41" s="166">
        <v>90</v>
      </c>
      <c r="AO41" s="148"/>
      <c r="AP41" s="149"/>
      <c r="AQ41" s="154" t="s">
        <v>69</v>
      </c>
      <c r="AR41" s="254">
        <v>160</v>
      </c>
    </row>
    <row r="42" spans="4:44" ht="21" customHeight="1">
      <c r="D42" s="53">
        <v>33</v>
      </c>
      <c r="E42" s="98" t="s">
        <v>195</v>
      </c>
      <c r="F42" s="54"/>
      <c r="G42" s="54"/>
      <c r="H42" s="55">
        <v>2008</v>
      </c>
      <c r="I42" s="56" t="s">
        <v>176</v>
      </c>
      <c r="J42" s="42">
        <f t="shared" ref="J42:J73" si="1">L42+N42+P42+R42+T42+V42+X42+Z42+AB42+AD42+AF42+AH42+AJ42+AL42+AN42+AP42+AR42</f>
        <v>315</v>
      </c>
      <c r="K42" s="139"/>
      <c r="L42" s="140"/>
      <c r="M42" s="148"/>
      <c r="N42" s="149"/>
      <c r="O42" s="154" t="s">
        <v>12</v>
      </c>
      <c r="P42" s="155">
        <v>315</v>
      </c>
      <c r="Q42" s="139"/>
      <c r="R42" s="140"/>
      <c r="S42" s="134"/>
      <c r="T42" s="166"/>
      <c r="U42" s="148"/>
      <c r="V42" s="149"/>
      <c r="W42" s="134"/>
      <c r="X42" s="166"/>
      <c r="Y42" s="148"/>
      <c r="Z42" s="149"/>
      <c r="AA42" s="148"/>
      <c r="AB42" s="149"/>
      <c r="AC42" s="148"/>
      <c r="AD42" s="149"/>
      <c r="AE42" s="148"/>
      <c r="AF42" s="149"/>
      <c r="AG42" s="148"/>
      <c r="AH42" s="149"/>
      <c r="AI42" s="148"/>
      <c r="AJ42" s="149"/>
      <c r="AK42" s="148"/>
      <c r="AL42" s="149"/>
      <c r="AM42" s="134"/>
      <c r="AN42" s="166"/>
      <c r="AO42" s="148"/>
      <c r="AP42" s="149"/>
      <c r="AQ42" s="154"/>
      <c r="AR42" s="254"/>
    </row>
    <row r="43" spans="4:44" ht="21" customHeight="1">
      <c r="D43" s="53">
        <v>34</v>
      </c>
      <c r="E43" s="98" t="s">
        <v>193</v>
      </c>
      <c r="F43" s="54"/>
      <c r="G43" s="54"/>
      <c r="H43" s="55">
        <v>2010</v>
      </c>
      <c r="I43" s="56" t="s">
        <v>3</v>
      </c>
      <c r="J43" s="42">
        <f t="shared" si="1"/>
        <v>295</v>
      </c>
      <c r="K43" s="139" t="s">
        <v>73</v>
      </c>
      <c r="L43" s="140">
        <v>135</v>
      </c>
      <c r="M43" s="148"/>
      <c r="N43" s="149"/>
      <c r="O43" s="154"/>
      <c r="P43" s="155"/>
      <c r="Q43" s="139"/>
      <c r="R43" s="140"/>
      <c r="S43" s="134"/>
      <c r="T43" s="166"/>
      <c r="U43" s="148"/>
      <c r="V43" s="149"/>
      <c r="W43" s="134"/>
      <c r="X43" s="166"/>
      <c r="Y43" s="148"/>
      <c r="Z43" s="149"/>
      <c r="AA43" s="148"/>
      <c r="AB43" s="149"/>
      <c r="AC43" s="148"/>
      <c r="AD43" s="149"/>
      <c r="AE43" s="148"/>
      <c r="AF43" s="149"/>
      <c r="AG43" s="148"/>
      <c r="AH43" s="149"/>
      <c r="AI43" s="148"/>
      <c r="AJ43" s="149"/>
      <c r="AK43" s="148"/>
      <c r="AL43" s="149"/>
      <c r="AM43" s="134"/>
      <c r="AN43" s="166"/>
      <c r="AO43" s="148"/>
      <c r="AP43" s="149"/>
      <c r="AQ43" s="154" t="s">
        <v>69</v>
      </c>
      <c r="AR43" s="254">
        <v>160</v>
      </c>
    </row>
    <row r="44" spans="4:44" ht="21" customHeight="1">
      <c r="D44" s="53">
        <v>35</v>
      </c>
      <c r="E44" s="107" t="s">
        <v>270</v>
      </c>
      <c r="F44" s="57"/>
      <c r="G44" s="57"/>
      <c r="H44" s="58">
        <v>2011</v>
      </c>
      <c r="I44" s="59" t="s">
        <v>9</v>
      </c>
      <c r="J44" s="42">
        <f t="shared" si="1"/>
        <v>290</v>
      </c>
      <c r="K44" s="139"/>
      <c r="L44" s="140"/>
      <c r="M44" s="148"/>
      <c r="N44" s="149"/>
      <c r="O44" s="154"/>
      <c r="P44" s="155"/>
      <c r="Q44" s="139" t="s">
        <v>40</v>
      </c>
      <c r="R44" s="140">
        <v>105</v>
      </c>
      <c r="S44" s="134" t="s">
        <v>40</v>
      </c>
      <c r="T44" s="166">
        <v>70</v>
      </c>
      <c r="U44" s="148"/>
      <c r="V44" s="149"/>
      <c r="W44" s="134"/>
      <c r="X44" s="166"/>
      <c r="Y44" s="148"/>
      <c r="Z44" s="149"/>
      <c r="AA44" s="148"/>
      <c r="AB44" s="149"/>
      <c r="AC44" s="148"/>
      <c r="AD44" s="149"/>
      <c r="AE44" s="148"/>
      <c r="AF44" s="149"/>
      <c r="AG44" s="148"/>
      <c r="AH44" s="149"/>
      <c r="AI44" s="148"/>
      <c r="AJ44" s="149"/>
      <c r="AK44" s="148"/>
      <c r="AL44" s="149"/>
      <c r="AM44" s="134"/>
      <c r="AN44" s="166"/>
      <c r="AO44" s="148"/>
      <c r="AP44" s="149"/>
      <c r="AQ44" s="154" t="s">
        <v>54</v>
      </c>
      <c r="AR44" s="254">
        <v>115</v>
      </c>
    </row>
    <row r="45" spans="4:44" ht="21" customHeight="1">
      <c r="D45" s="53">
        <v>36</v>
      </c>
      <c r="E45" s="107" t="s">
        <v>130</v>
      </c>
      <c r="F45" s="57"/>
      <c r="G45" s="57"/>
      <c r="H45" s="58">
        <v>2011</v>
      </c>
      <c r="I45" s="59" t="s">
        <v>7</v>
      </c>
      <c r="J45" s="42">
        <f t="shared" si="1"/>
        <v>275</v>
      </c>
      <c r="K45" s="139"/>
      <c r="L45" s="140"/>
      <c r="M45" s="148"/>
      <c r="N45" s="149"/>
      <c r="O45" s="154"/>
      <c r="P45" s="155"/>
      <c r="Q45" s="139" t="s">
        <v>40</v>
      </c>
      <c r="R45" s="140">
        <v>105</v>
      </c>
      <c r="S45" s="134"/>
      <c r="T45" s="166"/>
      <c r="U45" s="148"/>
      <c r="V45" s="149"/>
      <c r="W45" s="134"/>
      <c r="X45" s="166"/>
      <c r="Y45" s="148">
        <v>4</v>
      </c>
      <c r="Z45" s="149">
        <v>55</v>
      </c>
      <c r="AA45" s="148"/>
      <c r="AB45" s="149"/>
      <c r="AC45" s="148"/>
      <c r="AD45" s="149"/>
      <c r="AE45" s="148"/>
      <c r="AF45" s="149"/>
      <c r="AG45" s="148"/>
      <c r="AH45" s="149"/>
      <c r="AI45" s="148"/>
      <c r="AJ45" s="149"/>
      <c r="AK45" s="148"/>
      <c r="AL45" s="149"/>
      <c r="AM45" s="134"/>
      <c r="AN45" s="166"/>
      <c r="AO45" s="148"/>
      <c r="AP45" s="149"/>
      <c r="AQ45" s="154" t="s">
        <v>40</v>
      </c>
      <c r="AR45" s="254">
        <v>115</v>
      </c>
    </row>
    <row r="46" spans="4:44" ht="21" customHeight="1">
      <c r="D46" s="53">
        <v>37</v>
      </c>
      <c r="E46" s="107" t="s">
        <v>268</v>
      </c>
      <c r="F46" s="57"/>
      <c r="G46" s="57"/>
      <c r="H46" s="58">
        <v>2009</v>
      </c>
      <c r="I46" s="59" t="s">
        <v>4</v>
      </c>
      <c r="J46" s="42">
        <f t="shared" si="1"/>
        <v>270</v>
      </c>
      <c r="K46" s="139"/>
      <c r="L46" s="140"/>
      <c r="M46" s="148"/>
      <c r="N46" s="149"/>
      <c r="O46" s="154" t="s">
        <v>69</v>
      </c>
      <c r="P46" s="155">
        <v>160</v>
      </c>
      <c r="Q46" s="139"/>
      <c r="R46" s="140"/>
      <c r="S46" s="134" t="s">
        <v>73</v>
      </c>
      <c r="T46" s="166">
        <v>90</v>
      </c>
      <c r="U46" s="148"/>
      <c r="V46" s="149"/>
      <c r="W46" s="134"/>
      <c r="X46" s="166"/>
      <c r="Y46" s="148"/>
      <c r="Z46" s="149"/>
      <c r="AA46" s="148"/>
      <c r="AB46" s="149"/>
      <c r="AC46" s="148"/>
      <c r="AD46" s="149"/>
      <c r="AE46" s="148" t="s">
        <v>71</v>
      </c>
      <c r="AF46" s="149">
        <v>20</v>
      </c>
      <c r="AG46" s="148"/>
      <c r="AH46" s="149"/>
      <c r="AI46" s="148"/>
      <c r="AJ46" s="149"/>
      <c r="AK46" s="148"/>
      <c r="AL46" s="149"/>
      <c r="AM46" s="134"/>
      <c r="AN46" s="166"/>
      <c r="AO46" s="148"/>
      <c r="AP46" s="149"/>
      <c r="AQ46" s="154"/>
      <c r="AR46" s="254"/>
    </row>
    <row r="47" spans="4:44" ht="21" customHeight="1">
      <c r="D47" s="53">
        <v>38</v>
      </c>
      <c r="E47" s="98" t="s">
        <v>296</v>
      </c>
      <c r="F47" s="54"/>
      <c r="G47" s="54"/>
      <c r="H47" s="55">
        <v>2008</v>
      </c>
      <c r="I47" s="56" t="s">
        <v>8</v>
      </c>
      <c r="J47" s="42">
        <f t="shared" si="1"/>
        <v>265.10500000000002</v>
      </c>
      <c r="K47" s="139" t="s">
        <v>40</v>
      </c>
      <c r="L47" s="140">
        <v>0.105</v>
      </c>
      <c r="M47" s="148"/>
      <c r="N47" s="149"/>
      <c r="O47" s="154"/>
      <c r="P47" s="155"/>
      <c r="Q47" s="139" t="s">
        <v>40</v>
      </c>
      <c r="R47" s="140">
        <v>105</v>
      </c>
      <c r="S47" s="134"/>
      <c r="T47" s="166"/>
      <c r="U47" s="148"/>
      <c r="V47" s="149"/>
      <c r="W47" s="134"/>
      <c r="X47" s="166"/>
      <c r="Y47" s="148"/>
      <c r="Z47" s="149"/>
      <c r="AA47" s="148"/>
      <c r="AB47" s="149"/>
      <c r="AC47" s="148"/>
      <c r="AD47" s="149"/>
      <c r="AE47" s="148"/>
      <c r="AF47" s="149"/>
      <c r="AG47" s="148"/>
      <c r="AH47" s="149"/>
      <c r="AI47" s="148"/>
      <c r="AJ47" s="149"/>
      <c r="AK47" s="148"/>
      <c r="AL47" s="149"/>
      <c r="AM47" s="134"/>
      <c r="AN47" s="166"/>
      <c r="AO47" s="148"/>
      <c r="AP47" s="149"/>
      <c r="AQ47" s="154" t="s">
        <v>69</v>
      </c>
      <c r="AR47" s="254">
        <v>160</v>
      </c>
    </row>
    <row r="48" spans="4:44" ht="21" customHeight="1">
      <c r="D48" s="53">
        <v>39</v>
      </c>
      <c r="E48" s="98" t="s">
        <v>194</v>
      </c>
      <c r="F48" s="54"/>
      <c r="G48" s="54"/>
      <c r="H48" s="55">
        <v>2008</v>
      </c>
      <c r="I48" s="56" t="s">
        <v>4</v>
      </c>
      <c r="J48" s="42">
        <f t="shared" si="1"/>
        <v>250</v>
      </c>
      <c r="K48" s="139"/>
      <c r="L48" s="140"/>
      <c r="M48" s="148"/>
      <c r="N48" s="149"/>
      <c r="O48" s="154"/>
      <c r="P48" s="155"/>
      <c r="Q48" s="139"/>
      <c r="R48" s="140"/>
      <c r="S48" s="134"/>
      <c r="T48" s="166"/>
      <c r="U48" s="148" t="s">
        <v>73</v>
      </c>
      <c r="V48" s="149">
        <v>45</v>
      </c>
      <c r="W48" s="134"/>
      <c r="X48" s="166"/>
      <c r="Y48" s="148"/>
      <c r="Z48" s="149"/>
      <c r="AA48" s="148"/>
      <c r="AB48" s="149"/>
      <c r="AC48" s="148"/>
      <c r="AD48" s="149"/>
      <c r="AE48" s="148" t="s">
        <v>73</v>
      </c>
      <c r="AF48" s="149">
        <v>45</v>
      </c>
      <c r="AG48" s="148"/>
      <c r="AH48" s="149"/>
      <c r="AI48" s="148"/>
      <c r="AJ48" s="149"/>
      <c r="AK48" s="148"/>
      <c r="AL48" s="149"/>
      <c r="AM48" s="134"/>
      <c r="AN48" s="166"/>
      <c r="AO48" s="148"/>
      <c r="AP48" s="149"/>
      <c r="AQ48" s="154" t="s">
        <v>69</v>
      </c>
      <c r="AR48" s="254">
        <v>160</v>
      </c>
    </row>
    <row r="49" spans="4:44" ht="21" customHeight="1">
      <c r="D49" s="53">
        <v>40</v>
      </c>
      <c r="E49" s="98" t="s">
        <v>502</v>
      </c>
      <c r="F49" s="54"/>
      <c r="G49" s="54"/>
      <c r="H49" s="55">
        <v>2010</v>
      </c>
      <c r="I49" s="56" t="s">
        <v>4</v>
      </c>
      <c r="J49" s="42">
        <f t="shared" si="1"/>
        <v>250</v>
      </c>
      <c r="K49" s="139"/>
      <c r="L49" s="140"/>
      <c r="M49" s="148"/>
      <c r="N49" s="149"/>
      <c r="O49" s="154"/>
      <c r="P49" s="155"/>
      <c r="Q49" s="139"/>
      <c r="R49" s="140"/>
      <c r="S49" s="134"/>
      <c r="T49" s="166"/>
      <c r="U49" s="148"/>
      <c r="V49" s="149"/>
      <c r="W49" s="134"/>
      <c r="X49" s="166"/>
      <c r="Y49" s="148"/>
      <c r="Z49" s="149"/>
      <c r="AA49" s="148"/>
      <c r="AB49" s="149"/>
      <c r="AC49" s="148"/>
      <c r="AD49" s="149"/>
      <c r="AE49" s="148"/>
      <c r="AF49" s="149"/>
      <c r="AG49" s="148"/>
      <c r="AH49" s="149"/>
      <c r="AI49" s="148"/>
      <c r="AJ49" s="149"/>
      <c r="AK49" s="148"/>
      <c r="AL49" s="149"/>
      <c r="AM49" s="134"/>
      <c r="AN49" s="166"/>
      <c r="AO49" s="148"/>
      <c r="AP49" s="149"/>
      <c r="AQ49" s="154" t="s">
        <v>72</v>
      </c>
      <c r="AR49" s="254">
        <v>250</v>
      </c>
    </row>
    <row r="50" spans="4:44" ht="21" customHeight="1">
      <c r="D50" s="53">
        <v>41</v>
      </c>
      <c r="E50" s="98" t="s">
        <v>453</v>
      </c>
      <c r="F50" s="54"/>
      <c r="G50" s="54"/>
      <c r="H50" s="55">
        <v>2009</v>
      </c>
      <c r="I50" s="56" t="s">
        <v>4</v>
      </c>
      <c r="J50" s="42">
        <f t="shared" si="1"/>
        <v>245</v>
      </c>
      <c r="K50" s="139"/>
      <c r="L50" s="140"/>
      <c r="M50" s="148"/>
      <c r="N50" s="149"/>
      <c r="O50" s="154"/>
      <c r="P50" s="155"/>
      <c r="Q50" s="139" t="s">
        <v>73</v>
      </c>
      <c r="R50" s="140">
        <v>135</v>
      </c>
      <c r="S50" s="134" t="s">
        <v>72</v>
      </c>
      <c r="T50" s="166">
        <v>110</v>
      </c>
      <c r="U50" s="148"/>
      <c r="V50" s="149"/>
      <c r="W50" s="134"/>
      <c r="X50" s="166"/>
      <c r="Y50" s="148"/>
      <c r="Z50" s="149"/>
      <c r="AA50" s="148"/>
      <c r="AB50" s="149"/>
      <c r="AC50" s="148"/>
      <c r="AD50" s="149"/>
      <c r="AE50" s="148"/>
      <c r="AF50" s="149"/>
      <c r="AG50" s="148"/>
      <c r="AH50" s="149"/>
      <c r="AI50" s="148"/>
      <c r="AJ50" s="149"/>
      <c r="AK50" s="148"/>
      <c r="AL50" s="149"/>
      <c r="AM50" s="134"/>
      <c r="AN50" s="166"/>
      <c r="AO50" s="148"/>
      <c r="AP50" s="149"/>
      <c r="AQ50" s="154"/>
      <c r="AR50" s="254"/>
    </row>
    <row r="51" spans="4:44" ht="21" customHeight="1">
      <c r="D51" s="53">
        <v>42</v>
      </c>
      <c r="E51" s="107" t="s">
        <v>269</v>
      </c>
      <c r="F51" s="57"/>
      <c r="G51" s="57"/>
      <c r="H51" s="58">
        <v>2009</v>
      </c>
      <c r="I51" s="59" t="s">
        <v>6</v>
      </c>
      <c r="J51" s="42">
        <f t="shared" si="1"/>
        <v>220.10500000000002</v>
      </c>
      <c r="K51" s="139" t="s">
        <v>40</v>
      </c>
      <c r="L51" s="140">
        <v>0.105</v>
      </c>
      <c r="M51" s="148"/>
      <c r="N51" s="149"/>
      <c r="O51" s="154"/>
      <c r="P51" s="155"/>
      <c r="Q51" s="139" t="s">
        <v>40</v>
      </c>
      <c r="R51" s="140">
        <v>105</v>
      </c>
      <c r="S51" s="134"/>
      <c r="T51" s="166"/>
      <c r="U51" s="148"/>
      <c r="V51" s="149"/>
      <c r="W51" s="134"/>
      <c r="X51" s="166"/>
      <c r="Y51" s="148"/>
      <c r="Z51" s="149"/>
      <c r="AA51" s="148"/>
      <c r="AB51" s="149"/>
      <c r="AC51" s="148"/>
      <c r="AD51" s="149"/>
      <c r="AE51" s="148"/>
      <c r="AF51" s="149"/>
      <c r="AG51" s="148"/>
      <c r="AH51" s="149"/>
      <c r="AI51" s="148"/>
      <c r="AJ51" s="149"/>
      <c r="AK51" s="148"/>
      <c r="AL51" s="149"/>
      <c r="AM51" s="134"/>
      <c r="AN51" s="166"/>
      <c r="AO51" s="148"/>
      <c r="AP51" s="149"/>
      <c r="AQ51" s="154" t="s">
        <v>40</v>
      </c>
      <c r="AR51" s="254">
        <v>115</v>
      </c>
    </row>
    <row r="52" spans="4:44" ht="21" customHeight="1">
      <c r="D52" s="53">
        <v>43</v>
      </c>
      <c r="E52" s="107" t="s">
        <v>316</v>
      </c>
      <c r="F52" s="57"/>
      <c r="G52" s="57"/>
      <c r="H52" s="58">
        <v>2008</v>
      </c>
      <c r="I52" s="59" t="s">
        <v>81</v>
      </c>
      <c r="J52" s="42">
        <f t="shared" si="1"/>
        <v>215</v>
      </c>
      <c r="K52" s="139" t="s">
        <v>40</v>
      </c>
      <c r="L52" s="140">
        <v>105</v>
      </c>
      <c r="M52" s="148"/>
      <c r="N52" s="149"/>
      <c r="O52" s="154"/>
      <c r="P52" s="155"/>
      <c r="Q52" s="139"/>
      <c r="R52" s="140"/>
      <c r="S52" s="134"/>
      <c r="T52" s="166"/>
      <c r="U52" s="148"/>
      <c r="V52" s="149"/>
      <c r="W52" s="134" t="s">
        <v>72</v>
      </c>
      <c r="X52" s="166">
        <v>110</v>
      </c>
      <c r="Y52" s="148"/>
      <c r="Z52" s="149"/>
      <c r="AA52" s="148"/>
      <c r="AB52" s="149"/>
      <c r="AC52" s="148"/>
      <c r="AD52" s="149"/>
      <c r="AE52" s="148"/>
      <c r="AF52" s="149"/>
      <c r="AG52" s="148"/>
      <c r="AH52" s="149"/>
      <c r="AI52" s="148"/>
      <c r="AJ52" s="149"/>
      <c r="AK52" s="148"/>
      <c r="AL52" s="149"/>
      <c r="AM52" s="134"/>
      <c r="AN52" s="166"/>
      <c r="AO52" s="148"/>
      <c r="AP52" s="149"/>
      <c r="AQ52" s="154"/>
      <c r="AR52" s="254"/>
    </row>
    <row r="53" spans="4:44" ht="21" customHeight="1">
      <c r="D53" s="53">
        <v>44</v>
      </c>
      <c r="E53" s="98" t="s">
        <v>79</v>
      </c>
      <c r="F53" s="54"/>
      <c r="G53" s="54"/>
      <c r="H53" s="55">
        <v>2008</v>
      </c>
      <c r="I53" s="56" t="s">
        <v>6</v>
      </c>
      <c r="J53" s="42">
        <f t="shared" si="1"/>
        <v>210</v>
      </c>
      <c r="K53" s="139" t="s">
        <v>12</v>
      </c>
      <c r="L53" s="140">
        <v>210</v>
      </c>
      <c r="M53" s="148"/>
      <c r="N53" s="149"/>
      <c r="O53" s="154"/>
      <c r="P53" s="155"/>
      <c r="Q53" s="139"/>
      <c r="R53" s="140"/>
      <c r="S53" s="134"/>
      <c r="T53" s="166"/>
      <c r="U53" s="148"/>
      <c r="V53" s="149"/>
      <c r="W53" s="134"/>
      <c r="X53" s="166"/>
      <c r="Y53" s="148"/>
      <c r="Z53" s="149"/>
      <c r="AA53" s="148"/>
      <c r="AB53" s="149"/>
      <c r="AC53" s="148"/>
      <c r="AD53" s="149"/>
      <c r="AE53" s="148"/>
      <c r="AF53" s="149"/>
      <c r="AG53" s="148"/>
      <c r="AH53" s="149"/>
      <c r="AI53" s="148"/>
      <c r="AJ53" s="149"/>
      <c r="AK53" s="148"/>
      <c r="AL53" s="149"/>
      <c r="AM53" s="134"/>
      <c r="AN53" s="166"/>
      <c r="AO53" s="148"/>
      <c r="AP53" s="149"/>
      <c r="AQ53" s="154"/>
      <c r="AR53" s="254"/>
    </row>
    <row r="54" spans="4:44" ht="21" customHeight="1">
      <c r="D54" s="53">
        <v>45</v>
      </c>
      <c r="E54" s="98" t="s">
        <v>118</v>
      </c>
      <c r="F54" s="54"/>
      <c r="G54" s="54"/>
      <c r="H54" s="55">
        <v>2011</v>
      </c>
      <c r="I54" s="56" t="s">
        <v>3</v>
      </c>
      <c r="J54" s="42">
        <f t="shared" si="1"/>
        <v>205</v>
      </c>
      <c r="K54" s="139"/>
      <c r="L54" s="140"/>
      <c r="M54" s="148"/>
      <c r="N54" s="149"/>
      <c r="O54" s="154"/>
      <c r="P54" s="155"/>
      <c r="Q54" s="139"/>
      <c r="R54" s="140"/>
      <c r="S54" s="134"/>
      <c r="T54" s="166"/>
      <c r="U54" s="148"/>
      <c r="V54" s="149"/>
      <c r="W54" s="134"/>
      <c r="X54" s="166"/>
      <c r="Y54" s="148"/>
      <c r="Z54" s="149"/>
      <c r="AA54" s="148"/>
      <c r="AB54" s="149"/>
      <c r="AC54" s="148"/>
      <c r="AD54" s="149"/>
      <c r="AE54" s="148"/>
      <c r="AF54" s="149"/>
      <c r="AG54" s="148"/>
      <c r="AH54" s="149"/>
      <c r="AI54" s="148"/>
      <c r="AJ54" s="149"/>
      <c r="AK54" s="148"/>
      <c r="AL54" s="149"/>
      <c r="AM54" s="134"/>
      <c r="AN54" s="166"/>
      <c r="AO54" s="148"/>
      <c r="AP54" s="149"/>
      <c r="AQ54" s="154" t="s">
        <v>73</v>
      </c>
      <c r="AR54" s="254">
        <v>205</v>
      </c>
    </row>
    <row r="55" spans="4:44" ht="21" customHeight="1">
      <c r="D55" s="53">
        <v>46</v>
      </c>
      <c r="E55" s="107" t="s">
        <v>266</v>
      </c>
      <c r="F55" s="57"/>
      <c r="G55" s="57"/>
      <c r="H55" s="58">
        <v>2009</v>
      </c>
      <c r="I55" s="59" t="s">
        <v>3</v>
      </c>
      <c r="J55" s="42">
        <f t="shared" si="1"/>
        <v>200</v>
      </c>
      <c r="K55" s="139"/>
      <c r="L55" s="140"/>
      <c r="M55" s="148"/>
      <c r="N55" s="149"/>
      <c r="O55" s="154"/>
      <c r="P55" s="155"/>
      <c r="Q55" s="139"/>
      <c r="R55" s="140"/>
      <c r="S55" s="134"/>
      <c r="T55" s="166"/>
      <c r="U55" s="148"/>
      <c r="V55" s="149"/>
      <c r="W55" s="134" t="s">
        <v>73</v>
      </c>
      <c r="X55" s="166">
        <v>90</v>
      </c>
      <c r="Y55" s="148"/>
      <c r="Z55" s="149"/>
      <c r="AA55" s="148" t="s">
        <v>72</v>
      </c>
      <c r="AB55" s="149">
        <v>55</v>
      </c>
      <c r="AC55" s="148"/>
      <c r="AD55" s="149"/>
      <c r="AE55" s="148"/>
      <c r="AF55" s="149"/>
      <c r="AG55" s="148" t="s">
        <v>72</v>
      </c>
      <c r="AH55" s="149">
        <v>55</v>
      </c>
      <c r="AI55" s="148"/>
      <c r="AJ55" s="149"/>
      <c r="AK55" s="148"/>
      <c r="AL55" s="149"/>
      <c r="AM55" s="134"/>
      <c r="AN55" s="166"/>
      <c r="AO55" s="148"/>
      <c r="AP55" s="149"/>
      <c r="AQ55" s="154"/>
      <c r="AR55" s="254"/>
    </row>
    <row r="56" spans="4:44" ht="21" customHeight="1">
      <c r="D56" s="53">
        <v>47</v>
      </c>
      <c r="E56" s="98" t="s">
        <v>648</v>
      </c>
      <c r="F56" s="54"/>
      <c r="G56" s="54"/>
      <c r="H56" s="55">
        <v>2009</v>
      </c>
      <c r="I56" s="56" t="s">
        <v>4</v>
      </c>
      <c r="J56" s="42">
        <f t="shared" si="1"/>
        <v>195</v>
      </c>
      <c r="K56" s="139"/>
      <c r="L56" s="140"/>
      <c r="M56" s="148"/>
      <c r="N56" s="149"/>
      <c r="O56" s="154"/>
      <c r="P56" s="155"/>
      <c r="Q56" s="139"/>
      <c r="R56" s="140"/>
      <c r="S56" s="134"/>
      <c r="T56" s="166"/>
      <c r="U56" s="148"/>
      <c r="V56" s="149"/>
      <c r="W56" s="134"/>
      <c r="X56" s="166"/>
      <c r="Y56" s="148"/>
      <c r="Z56" s="149"/>
      <c r="AA56" s="148"/>
      <c r="AB56" s="149"/>
      <c r="AC56" s="148"/>
      <c r="AD56" s="149"/>
      <c r="AE56" s="148" t="s">
        <v>69</v>
      </c>
      <c r="AF56" s="149">
        <v>35</v>
      </c>
      <c r="AG56" s="148"/>
      <c r="AH56" s="149"/>
      <c r="AI56" s="148"/>
      <c r="AJ56" s="149"/>
      <c r="AK56" s="148"/>
      <c r="AL56" s="149"/>
      <c r="AM56" s="134"/>
      <c r="AN56" s="166"/>
      <c r="AO56" s="148"/>
      <c r="AP56" s="149"/>
      <c r="AQ56" s="154" t="s">
        <v>69</v>
      </c>
      <c r="AR56" s="254">
        <v>160</v>
      </c>
    </row>
    <row r="57" spans="4:44" ht="21" customHeight="1">
      <c r="D57" s="53">
        <v>48</v>
      </c>
      <c r="E57" s="98" t="s">
        <v>524</v>
      </c>
      <c r="F57" s="54"/>
      <c r="G57" s="54"/>
      <c r="H57" s="55">
        <v>2011</v>
      </c>
      <c r="I57" s="56" t="s">
        <v>5</v>
      </c>
      <c r="J57" s="42">
        <f t="shared" si="1"/>
        <v>195</v>
      </c>
      <c r="K57" s="139"/>
      <c r="L57" s="140"/>
      <c r="M57" s="148"/>
      <c r="N57" s="149"/>
      <c r="O57" s="154"/>
      <c r="P57" s="155"/>
      <c r="Q57" s="139"/>
      <c r="R57" s="140"/>
      <c r="S57" s="134"/>
      <c r="T57" s="166"/>
      <c r="U57" s="148"/>
      <c r="V57" s="149"/>
      <c r="W57" s="134"/>
      <c r="X57" s="166"/>
      <c r="Y57" s="148"/>
      <c r="Z57" s="149"/>
      <c r="AA57" s="148" t="s">
        <v>73</v>
      </c>
      <c r="AB57" s="149">
        <v>45</v>
      </c>
      <c r="AC57" s="148"/>
      <c r="AD57" s="149"/>
      <c r="AE57" s="148"/>
      <c r="AF57" s="149"/>
      <c r="AG57" s="148" t="s">
        <v>70</v>
      </c>
      <c r="AH57" s="149">
        <v>35</v>
      </c>
      <c r="AI57" s="148"/>
      <c r="AJ57" s="149"/>
      <c r="AK57" s="148"/>
      <c r="AL57" s="149"/>
      <c r="AM57" s="134"/>
      <c r="AN57" s="166"/>
      <c r="AO57" s="148"/>
      <c r="AP57" s="149"/>
      <c r="AQ57" s="154" t="s">
        <v>40</v>
      </c>
      <c r="AR57" s="254">
        <v>115</v>
      </c>
    </row>
    <row r="58" spans="4:44" ht="21" customHeight="1">
      <c r="D58" s="53">
        <v>49</v>
      </c>
      <c r="E58" s="98" t="s">
        <v>74</v>
      </c>
      <c r="F58" s="54"/>
      <c r="G58" s="54"/>
      <c r="H58" s="55">
        <v>2010</v>
      </c>
      <c r="I58" s="56" t="s">
        <v>19</v>
      </c>
      <c r="J58" s="42">
        <f t="shared" si="1"/>
        <v>193.75</v>
      </c>
      <c r="K58" s="139"/>
      <c r="L58" s="140"/>
      <c r="M58" s="148"/>
      <c r="N58" s="149"/>
      <c r="O58" s="154"/>
      <c r="P58" s="155"/>
      <c r="Q58" s="139" t="s">
        <v>18</v>
      </c>
      <c r="R58" s="140">
        <v>116.25</v>
      </c>
      <c r="S58" s="134" t="s">
        <v>18</v>
      </c>
      <c r="T58" s="166">
        <v>77.5</v>
      </c>
      <c r="U58" s="148"/>
      <c r="V58" s="149"/>
      <c r="W58" s="134"/>
      <c r="X58" s="166"/>
      <c r="Y58" s="148"/>
      <c r="Z58" s="149"/>
      <c r="AA58" s="148"/>
      <c r="AB58" s="149"/>
      <c r="AC58" s="148"/>
      <c r="AD58" s="149"/>
      <c r="AE58" s="148"/>
      <c r="AF58" s="149"/>
      <c r="AG58" s="148"/>
      <c r="AH58" s="149"/>
      <c r="AI58" s="148"/>
      <c r="AJ58" s="149"/>
      <c r="AK58" s="148"/>
      <c r="AL58" s="149"/>
      <c r="AM58" s="134"/>
      <c r="AN58" s="166"/>
      <c r="AO58" s="148"/>
      <c r="AP58" s="149"/>
      <c r="AQ58" s="154"/>
      <c r="AR58" s="254"/>
    </row>
    <row r="59" spans="4:44" ht="21" customHeight="1">
      <c r="D59" s="53">
        <v>50</v>
      </c>
      <c r="E59" s="107" t="s">
        <v>475</v>
      </c>
      <c r="F59" s="57"/>
      <c r="G59" s="57"/>
      <c r="H59" s="58">
        <v>2011</v>
      </c>
      <c r="I59" s="59" t="s">
        <v>78</v>
      </c>
      <c r="J59" s="42">
        <f t="shared" si="1"/>
        <v>185</v>
      </c>
      <c r="K59" s="139"/>
      <c r="L59" s="140"/>
      <c r="M59" s="148"/>
      <c r="N59" s="149"/>
      <c r="O59" s="154"/>
      <c r="P59" s="155"/>
      <c r="Q59" s="139"/>
      <c r="R59" s="140"/>
      <c r="S59" s="134" t="s">
        <v>54</v>
      </c>
      <c r="T59" s="166">
        <v>70</v>
      </c>
      <c r="U59" s="148"/>
      <c r="V59" s="149"/>
      <c r="W59" s="134"/>
      <c r="X59" s="166"/>
      <c r="Y59" s="148"/>
      <c r="Z59" s="149"/>
      <c r="AA59" s="148"/>
      <c r="AB59" s="149"/>
      <c r="AC59" s="148"/>
      <c r="AD59" s="149"/>
      <c r="AE59" s="148"/>
      <c r="AF59" s="149"/>
      <c r="AG59" s="148"/>
      <c r="AH59" s="149"/>
      <c r="AI59" s="148"/>
      <c r="AJ59" s="149"/>
      <c r="AK59" s="148"/>
      <c r="AL59" s="149"/>
      <c r="AM59" s="134"/>
      <c r="AN59" s="166"/>
      <c r="AO59" s="148"/>
      <c r="AP59" s="149"/>
      <c r="AQ59" s="154" t="s">
        <v>40</v>
      </c>
      <c r="AR59" s="254">
        <v>115</v>
      </c>
    </row>
    <row r="60" spans="4:44" ht="21" customHeight="1">
      <c r="D60" s="53">
        <v>51</v>
      </c>
      <c r="E60" s="98" t="s">
        <v>294</v>
      </c>
      <c r="F60" s="54"/>
      <c r="G60" s="54"/>
      <c r="H60" s="55">
        <v>2009</v>
      </c>
      <c r="I60" s="56" t="s">
        <v>170</v>
      </c>
      <c r="J60" s="42">
        <f t="shared" si="1"/>
        <v>180</v>
      </c>
      <c r="K60" s="139"/>
      <c r="L60" s="140"/>
      <c r="M60" s="148"/>
      <c r="N60" s="149"/>
      <c r="O60" s="154" t="s">
        <v>40</v>
      </c>
      <c r="P60" s="155">
        <v>90</v>
      </c>
      <c r="Q60" s="139"/>
      <c r="R60" s="140"/>
      <c r="S60" s="134"/>
      <c r="T60" s="166"/>
      <c r="U60" s="148"/>
      <c r="V60" s="149"/>
      <c r="W60" s="134"/>
      <c r="X60" s="166"/>
      <c r="Y60" s="148"/>
      <c r="Z60" s="149"/>
      <c r="AA60" s="148"/>
      <c r="AB60" s="149"/>
      <c r="AC60" s="148">
        <v>2</v>
      </c>
      <c r="AD60" s="149">
        <v>90</v>
      </c>
      <c r="AE60" s="148"/>
      <c r="AF60" s="149"/>
      <c r="AG60" s="148"/>
      <c r="AH60" s="149"/>
      <c r="AI60" s="148"/>
      <c r="AJ60" s="149"/>
      <c r="AK60" s="148"/>
      <c r="AL60" s="149"/>
      <c r="AM60" s="134"/>
      <c r="AN60" s="166"/>
      <c r="AO60" s="148"/>
      <c r="AP60" s="149"/>
      <c r="AQ60" s="154"/>
      <c r="AR60" s="254"/>
    </row>
    <row r="61" spans="4:44" ht="21" customHeight="1">
      <c r="D61" s="53">
        <v>52</v>
      </c>
      <c r="E61" s="107" t="s">
        <v>379</v>
      </c>
      <c r="F61" s="57"/>
      <c r="G61" s="57"/>
      <c r="H61" s="58">
        <v>2008</v>
      </c>
      <c r="I61" s="59" t="s">
        <v>4</v>
      </c>
      <c r="J61" s="42">
        <f t="shared" si="1"/>
        <v>175</v>
      </c>
      <c r="K61" s="139"/>
      <c r="L61" s="140"/>
      <c r="M61" s="148"/>
      <c r="N61" s="149"/>
      <c r="O61" s="154" t="s">
        <v>69</v>
      </c>
      <c r="P61" s="155">
        <v>160</v>
      </c>
      <c r="Q61" s="139"/>
      <c r="R61" s="140"/>
      <c r="S61" s="134"/>
      <c r="T61" s="166"/>
      <c r="U61" s="148"/>
      <c r="V61" s="149"/>
      <c r="W61" s="134"/>
      <c r="X61" s="166"/>
      <c r="Y61" s="148"/>
      <c r="Z61" s="149"/>
      <c r="AA61" s="148"/>
      <c r="AB61" s="149"/>
      <c r="AC61" s="148"/>
      <c r="AD61" s="149"/>
      <c r="AE61" s="148" t="s">
        <v>27</v>
      </c>
      <c r="AF61" s="149">
        <v>15</v>
      </c>
      <c r="AG61" s="148"/>
      <c r="AH61" s="149"/>
      <c r="AI61" s="148"/>
      <c r="AJ61" s="149"/>
      <c r="AK61" s="148"/>
      <c r="AL61" s="149"/>
      <c r="AM61" s="134"/>
      <c r="AN61" s="166"/>
      <c r="AO61" s="148"/>
      <c r="AP61" s="149"/>
      <c r="AQ61" s="154"/>
      <c r="AR61" s="254"/>
    </row>
    <row r="62" spans="4:44" ht="21" customHeight="1">
      <c r="D62" s="53">
        <v>53</v>
      </c>
      <c r="E62" s="107" t="s">
        <v>377</v>
      </c>
      <c r="F62" s="57"/>
      <c r="G62" s="57"/>
      <c r="H62" s="58">
        <v>2009</v>
      </c>
      <c r="I62" s="59" t="s">
        <v>4</v>
      </c>
      <c r="J62" s="42">
        <f t="shared" si="1"/>
        <v>175</v>
      </c>
      <c r="K62" s="139"/>
      <c r="L62" s="140"/>
      <c r="M62" s="148"/>
      <c r="N62" s="149"/>
      <c r="O62" s="154" t="s">
        <v>69</v>
      </c>
      <c r="P62" s="155">
        <v>160</v>
      </c>
      <c r="Q62" s="139"/>
      <c r="R62" s="140"/>
      <c r="S62" s="134"/>
      <c r="T62" s="166"/>
      <c r="U62" s="148"/>
      <c r="V62" s="149"/>
      <c r="W62" s="134"/>
      <c r="X62" s="166"/>
      <c r="Y62" s="148"/>
      <c r="Z62" s="149"/>
      <c r="AA62" s="148"/>
      <c r="AB62" s="149"/>
      <c r="AC62" s="148"/>
      <c r="AD62" s="149"/>
      <c r="AE62" s="148" t="s">
        <v>27</v>
      </c>
      <c r="AF62" s="149">
        <v>15</v>
      </c>
      <c r="AG62" s="148"/>
      <c r="AH62" s="149"/>
      <c r="AI62" s="148"/>
      <c r="AJ62" s="149"/>
      <c r="AK62" s="148"/>
      <c r="AL62" s="149"/>
      <c r="AM62" s="134"/>
      <c r="AN62" s="166"/>
      <c r="AO62" s="148"/>
      <c r="AP62" s="149"/>
      <c r="AQ62" s="154"/>
      <c r="AR62" s="254"/>
    </row>
    <row r="63" spans="4:44" ht="21" customHeight="1">
      <c r="D63" s="53">
        <v>54</v>
      </c>
      <c r="E63" s="98" t="s">
        <v>243</v>
      </c>
      <c r="F63" s="54"/>
      <c r="G63" s="54"/>
      <c r="H63" s="55">
        <v>2009</v>
      </c>
      <c r="I63" s="56" t="s">
        <v>3</v>
      </c>
      <c r="J63" s="42">
        <f t="shared" si="1"/>
        <v>170</v>
      </c>
      <c r="K63" s="139"/>
      <c r="L63" s="140"/>
      <c r="M63" s="148"/>
      <c r="N63" s="149"/>
      <c r="O63" s="154"/>
      <c r="P63" s="155"/>
      <c r="Q63" s="139"/>
      <c r="R63" s="140"/>
      <c r="S63" s="134"/>
      <c r="T63" s="166"/>
      <c r="U63" s="148"/>
      <c r="V63" s="149"/>
      <c r="W63" s="134" t="s">
        <v>40</v>
      </c>
      <c r="X63" s="166">
        <v>70</v>
      </c>
      <c r="Y63" s="148"/>
      <c r="Z63" s="149"/>
      <c r="AA63" s="148" t="s">
        <v>73</v>
      </c>
      <c r="AB63" s="149">
        <v>45</v>
      </c>
      <c r="AC63" s="148"/>
      <c r="AD63" s="149"/>
      <c r="AE63" s="148"/>
      <c r="AF63" s="149"/>
      <c r="AG63" s="148" t="s">
        <v>72</v>
      </c>
      <c r="AH63" s="149">
        <v>55</v>
      </c>
      <c r="AI63" s="148"/>
      <c r="AJ63" s="149"/>
      <c r="AK63" s="148"/>
      <c r="AL63" s="149"/>
      <c r="AM63" s="134"/>
      <c r="AN63" s="166"/>
      <c r="AO63" s="148"/>
      <c r="AP63" s="149"/>
      <c r="AQ63" s="154"/>
      <c r="AR63" s="254"/>
    </row>
    <row r="64" spans="4:44" ht="21" customHeight="1">
      <c r="D64" s="53">
        <v>55</v>
      </c>
      <c r="E64" s="98" t="s">
        <v>132</v>
      </c>
      <c r="F64" s="54"/>
      <c r="G64" s="54"/>
      <c r="H64" s="55">
        <v>2010</v>
      </c>
      <c r="I64" s="56" t="s">
        <v>6</v>
      </c>
      <c r="J64" s="42">
        <f t="shared" si="1"/>
        <v>165</v>
      </c>
      <c r="K64" s="139" t="s">
        <v>72</v>
      </c>
      <c r="L64" s="140">
        <v>165</v>
      </c>
      <c r="M64" s="148"/>
      <c r="N64" s="149"/>
      <c r="O64" s="154"/>
      <c r="P64" s="155"/>
      <c r="Q64" s="139"/>
      <c r="R64" s="140"/>
      <c r="S64" s="134"/>
      <c r="T64" s="166"/>
      <c r="U64" s="148"/>
      <c r="V64" s="149"/>
      <c r="W64" s="134"/>
      <c r="X64" s="166"/>
      <c r="Y64" s="148"/>
      <c r="Z64" s="149"/>
      <c r="AA64" s="148"/>
      <c r="AB64" s="149"/>
      <c r="AC64" s="148"/>
      <c r="AD64" s="149"/>
      <c r="AE64" s="148"/>
      <c r="AF64" s="149"/>
      <c r="AG64" s="148"/>
      <c r="AH64" s="149"/>
      <c r="AI64" s="148"/>
      <c r="AJ64" s="149"/>
      <c r="AK64" s="148"/>
      <c r="AL64" s="149"/>
      <c r="AM64" s="134"/>
      <c r="AN64" s="166"/>
      <c r="AO64" s="148"/>
      <c r="AP64" s="149"/>
      <c r="AQ64" s="154"/>
      <c r="AR64" s="254"/>
    </row>
    <row r="65" spans="4:44" ht="21" customHeight="1">
      <c r="D65" s="53">
        <v>56</v>
      </c>
      <c r="E65" s="98" t="s">
        <v>127</v>
      </c>
      <c r="F65" s="54"/>
      <c r="G65" s="54"/>
      <c r="H65" s="55">
        <v>2008</v>
      </c>
      <c r="I65" s="56" t="s">
        <v>5</v>
      </c>
      <c r="J65" s="42">
        <f t="shared" si="1"/>
        <v>160</v>
      </c>
      <c r="K65" s="139"/>
      <c r="L65" s="140"/>
      <c r="M65" s="148"/>
      <c r="N65" s="149"/>
      <c r="O65" s="154" t="s">
        <v>69</v>
      </c>
      <c r="P65" s="155">
        <v>160</v>
      </c>
      <c r="Q65" s="139"/>
      <c r="R65" s="140"/>
      <c r="S65" s="134"/>
      <c r="T65" s="166"/>
      <c r="U65" s="148"/>
      <c r="V65" s="149"/>
      <c r="W65" s="134"/>
      <c r="X65" s="166"/>
      <c r="Y65" s="148"/>
      <c r="Z65" s="149"/>
      <c r="AA65" s="148"/>
      <c r="AB65" s="149"/>
      <c r="AC65" s="148"/>
      <c r="AD65" s="149"/>
      <c r="AE65" s="148"/>
      <c r="AF65" s="149"/>
      <c r="AG65" s="148"/>
      <c r="AH65" s="149"/>
      <c r="AI65" s="148"/>
      <c r="AJ65" s="149"/>
      <c r="AK65" s="148"/>
      <c r="AL65" s="149"/>
      <c r="AM65" s="134"/>
      <c r="AN65" s="166"/>
      <c r="AO65" s="148"/>
      <c r="AP65" s="149"/>
      <c r="AQ65" s="154"/>
      <c r="AR65" s="254"/>
    </row>
    <row r="66" spans="4:44" ht="21" customHeight="1">
      <c r="D66" s="53">
        <v>57</v>
      </c>
      <c r="E66" s="98" t="s">
        <v>724</v>
      </c>
      <c r="F66" s="54"/>
      <c r="G66" s="54"/>
      <c r="H66" s="55">
        <v>2010</v>
      </c>
      <c r="I66" s="56" t="s">
        <v>6</v>
      </c>
      <c r="J66" s="42">
        <f t="shared" si="1"/>
        <v>160</v>
      </c>
      <c r="K66" s="139"/>
      <c r="L66" s="140"/>
      <c r="M66" s="148"/>
      <c r="N66" s="149"/>
      <c r="O66" s="154"/>
      <c r="P66" s="155"/>
      <c r="Q66" s="139"/>
      <c r="R66" s="140"/>
      <c r="S66" s="134"/>
      <c r="T66" s="166"/>
      <c r="U66" s="148"/>
      <c r="V66" s="149"/>
      <c r="W66" s="134"/>
      <c r="X66" s="166"/>
      <c r="Y66" s="148"/>
      <c r="Z66" s="149"/>
      <c r="AA66" s="148"/>
      <c r="AB66" s="149"/>
      <c r="AC66" s="148"/>
      <c r="AD66" s="149"/>
      <c r="AE66" s="148"/>
      <c r="AF66" s="149"/>
      <c r="AG66" s="148"/>
      <c r="AH66" s="149"/>
      <c r="AI66" s="148"/>
      <c r="AJ66" s="149"/>
      <c r="AK66" s="148"/>
      <c r="AL66" s="149"/>
      <c r="AM66" s="134"/>
      <c r="AN66" s="166"/>
      <c r="AO66" s="148"/>
      <c r="AP66" s="149"/>
      <c r="AQ66" s="154" t="s">
        <v>69</v>
      </c>
      <c r="AR66" s="254">
        <v>160</v>
      </c>
    </row>
    <row r="67" spans="4:44" ht="21" customHeight="1">
      <c r="D67" s="53">
        <v>58</v>
      </c>
      <c r="E67" s="98" t="s">
        <v>297</v>
      </c>
      <c r="F67" s="54"/>
      <c r="G67" s="54"/>
      <c r="H67" s="55">
        <v>2010</v>
      </c>
      <c r="I67" s="56" t="s">
        <v>170</v>
      </c>
      <c r="J67" s="42">
        <f t="shared" si="1"/>
        <v>160</v>
      </c>
      <c r="K67" s="139"/>
      <c r="L67" s="140"/>
      <c r="M67" s="148"/>
      <c r="N67" s="149"/>
      <c r="O67" s="154" t="s">
        <v>40</v>
      </c>
      <c r="P67" s="155">
        <v>90</v>
      </c>
      <c r="Q67" s="139"/>
      <c r="R67" s="140"/>
      <c r="S67" s="134"/>
      <c r="T67" s="166"/>
      <c r="U67" s="148"/>
      <c r="V67" s="149"/>
      <c r="W67" s="134"/>
      <c r="X67" s="166"/>
      <c r="Y67" s="148"/>
      <c r="Z67" s="149"/>
      <c r="AA67" s="148"/>
      <c r="AB67" s="149"/>
      <c r="AC67" s="148" t="s">
        <v>12</v>
      </c>
      <c r="AD67" s="149">
        <v>70</v>
      </c>
      <c r="AE67" s="148"/>
      <c r="AF67" s="149"/>
      <c r="AG67" s="148"/>
      <c r="AH67" s="149"/>
      <c r="AI67" s="148"/>
      <c r="AJ67" s="149"/>
      <c r="AK67" s="148"/>
      <c r="AL67" s="149"/>
      <c r="AM67" s="134"/>
      <c r="AN67" s="166"/>
      <c r="AO67" s="148"/>
      <c r="AP67" s="149"/>
      <c r="AQ67" s="154"/>
      <c r="AR67" s="254"/>
    </row>
    <row r="68" spans="4:44" ht="21" customHeight="1">
      <c r="D68" s="53">
        <v>59</v>
      </c>
      <c r="E68" s="107" t="s">
        <v>380</v>
      </c>
      <c r="F68" s="57"/>
      <c r="G68" s="57"/>
      <c r="H68" s="58">
        <v>2008</v>
      </c>
      <c r="I68" s="59" t="s">
        <v>170</v>
      </c>
      <c r="J68" s="42">
        <f t="shared" si="1"/>
        <v>160</v>
      </c>
      <c r="K68" s="139"/>
      <c r="L68" s="140"/>
      <c r="M68" s="148"/>
      <c r="N68" s="149"/>
      <c r="O68" s="154" t="s">
        <v>69</v>
      </c>
      <c r="P68" s="155">
        <v>160</v>
      </c>
      <c r="Q68" s="139"/>
      <c r="R68" s="140"/>
      <c r="S68" s="134"/>
      <c r="T68" s="166"/>
      <c r="U68" s="148"/>
      <c r="V68" s="149"/>
      <c r="W68" s="134"/>
      <c r="X68" s="166"/>
      <c r="Y68" s="148"/>
      <c r="Z68" s="149"/>
      <c r="AA68" s="148"/>
      <c r="AB68" s="149"/>
      <c r="AC68" s="148"/>
      <c r="AD68" s="149"/>
      <c r="AE68" s="148"/>
      <c r="AF68" s="149"/>
      <c r="AG68" s="148"/>
      <c r="AH68" s="149"/>
      <c r="AI68" s="148"/>
      <c r="AJ68" s="149"/>
      <c r="AK68" s="148"/>
      <c r="AL68" s="149"/>
      <c r="AM68" s="134"/>
      <c r="AN68" s="166"/>
      <c r="AO68" s="148"/>
      <c r="AP68" s="149"/>
      <c r="AQ68" s="154"/>
      <c r="AR68" s="254"/>
    </row>
    <row r="69" spans="4:44" ht="21" customHeight="1">
      <c r="D69" s="53">
        <v>60</v>
      </c>
      <c r="E69" s="107" t="s">
        <v>382</v>
      </c>
      <c r="F69" s="57"/>
      <c r="G69" s="57"/>
      <c r="H69" s="58">
        <v>2008</v>
      </c>
      <c r="I69" s="59" t="s">
        <v>170</v>
      </c>
      <c r="J69" s="42">
        <f t="shared" si="1"/>
        <v>160</v>
      </c>
      <c r="K69" s="139"/>
      <c r="L69" s="140"/>
      <c r="M69" s="148"/>
      <c r="N69" s="149"/>
      <c r="O69" s="154" t="s">
        <v>69</v>
      </c>
      <c r="P69" s="155">
        <v>160</v>
      </c>
      <c r="Q69" s="139"/>
      <c r="R69" s="140"/>
      <c r="S69" s="134"/>
      <c r="T69" s="166"/>
      <c r="U69" s="148"/>
      <c r="V69" s="149"/>
      <c r="W69" s="134"/>
      <c r="X69" s="166"/>
      <c r="Y69" s="148"/>
      <c r="Z69" s="149"/>
      <c r="AA69" s="148"/>
      <c r="AB69" s="149"/>
      <c r="AC69" s="148"/>
      <c r="AD69" s="149"/>
      <c r="AE69" s="148"/>
      <c r="AF69" s="149"/>
      <c r="AG69" s="148"/>
      <c r="AH69" s="149"/>
      <c r="AI69" s="148"/>
      <c r="AJ69" s="149"/>
      <c r="AK69" s="148"/>
      <c r="AL69" s="149"/>
      <c r="AM69" s="134"/>
      <c r="AN69" s="166"/>
      <c r="AO69" s="148"/>
      <c r="AP69" s="149"/>
      <c r="AQ69" s="154"/>
      <c r="AR69" s="254"/>
    </row>
    <row r="70" spans="4:44" ht="21" customHeight="1">
      <c r="D70" s="53">
        <v>61</v>
      </c>
      <c r="E70" s="107" t="s">
        <v>383</v>
      </c>
      <c r="F70" s="57"/>
      <c r="G70" s="57"/>
      <c r="H70" s="58">
        <v>2008</v>
      </c>
      <c r="I70" s="59" t="s">
        <v>11</v>
      </c>
      <c r="J70" s="42">
        <f t="shared" si="1"/>
        <v>160</v>
      </c>
      <c r="K70" s="139"/>
      <c r="L70" s="140"/>
      <c r="M70" s="148"/>
      <c r="N70" s="149"/>
      <c r="O70" s="154" t="s">
        <v>69</v>
      </c>
      <c r="P70" s="155">
        <v>160</v>
      </c>
      <c r="Q70" s="139"/>
      <c r="R70" s="140"/>
      <c r="S70" s="134"/>
      <c r="T70" s="166"/>
      <c r="U70" s="148"/>
      <c r="V70" s="149"/>
      <c r="W70" s="134"/>
      <c r="X70" s="166"/>
      <c r="Y70" s="148"/>
      <c r="Z70" s="149"/>
      <c r="AA70" s="148"/>
      <c r="AB70" s="149"/>
      <c r="AC70" s="148"/>
      <c r="AD70" s="149"/>
      <c r="AE70" s="148"/>
      <c r="AF70" s="149"/>
      <c r="AG70" s="148"/>
      <c r="AH70" s="149"/>
      <c r="AI70" s="148"/>
      <c r="AJ70" s="149"/>
      <c r="AK70" s="148"/>
      <c r="AL70" s="149"/>
      <c r="AM70" s="134"/>
      <c r="AN70" s="166"/>
      <c r="AO70" s="148"/>
      <c r="AP70" s="149"/>
      <c r="AQ70" s="154"/>
      <c r="AR70" s="254"/>
    </row>
    <row r="71" spans="4:44" ht="21" customHeight="1">
      <c r="D71" s="53">
        <v>62</v>
      </c>
      <c r="E71" s="107" t="s">
        <v>365</v>
      </c>
      <c r="F71" s="57"/>
      <c r="G71" s="57"/>
      <c r="H71" s="58">
        <v>2009</v>
      </c>
      <c r="I71" s="59" t="s">
        <v>350</v>
      </c>
      <c r="J71" s="42">
        <f t="shared" si="1"/>
        <v>160</v>
      </c>
      <c r="K71" s="139"/>
      <c r="L71" s="140"/>
      <c r="M71" s="148"/>
      <c r="N71" s="149"/>
      <c r="O71" s="154" t="s">
        <v>69</v>
      </c>
      <c r="P71" s="155">
        <v>160</v>
      </c>
      <c r="Q71" s="139"/>
      <c r="R71" s="140"/>
      <c r="S71" s="134"/>
      <c r="T71" s="166"/>
      <c r="U71" s="148"/>
      <c r="V71" s="149"/>
      <c r="W71" s="134"/>
      <c r="X71" s="166"/>
      <c r="Y71" s="148"/>
      <c r="Z71" s="149"/>
      <c r="AA71" s="148"/>
      <c r="AB71" s="149"/>
      <c r="AC71" s="148"/>
      <c r="AD71" s="149"/>
      <c r="AE71" s="148"/>
      <c r="AF71" s="149"/>
      <c r="AG71" s="148"/>
      <c r="AH71" s="149"/>
      <c r="AI71" s="148"/>
      <c r="AJ71" s="149"/>
      <c r="AK71" s="148"/>
      <c r="AL71" s="149"/>
      <c r="AM71" s="134"/>
      <c r="AN71" s="166"/>
      <c r="AO71" s="148"/>
      <c r="AP71" s="149"/>
      <c r="AQ71" s="154"/>
      <c r="AR71" s="254"/>
    </row>
    <row r="72" spans="4:44" ht="21" customHeight="1">
      <c r="D72" s="53">
        <v>63</v>
      </c>
      <c r="E72" s="107" t="s">
        <v>528</v>
      </c>
      <c r="F72" s="57"/>
      <c r="G72" s="57"/>
      <c r="H72" s="58">
        <v>2011</v>
      </c>
      <c r="I72" s="59" t="s">
        <v>81</v>
      </c>
      <c r="J72" s="42">
        <f t="shared" si="1"/>
        <v>160</v>
      </c>
      <c r="K72" s="139"/>
      <c r="L72" s="140"/>
      <c r="M72" s="148"/>
      <c r="N72" s="149"/>
      <c r="O72" s="154"/>
      <c r="P72" s="155"/>
      <c r="Q72" s="139"/>
      <c r="R72" s="140"/>
      <c r="S72" s="134"/>
      <c r="T72" s="166"/>
      <c r="U72" s="148"/>
      <c r="V72" s="149"/>
      <c r="W72" s="134" t="s">
        <v>54</v>
      </c>
      <c r="X72" s="166">
        <v>70</v>
      </c>
      <c r="Y72" s="148"/>
      <c r="Z72" s="149"/>
      <c r="AA72" s="148"/>
      <c r="AB72" s="149"/>
      <c r="AC72" s="148"/>
      <c r="AD72" s="149"/>
      <c r="AE72" s="148"/>
      <c r="AF72" s="149"/>
      <c r="AG72" s="148"/>
      <c r="AH72" s="149"/>
      <c r="AI72" s="148"/>
      <c r="AJ72" s="149"/>
      <c r="AK72" s="148"/>
      <c r="AL72" s="149"/>
      <c r="AM72" s="134" t="s">
        <v>40</v>
      </c>
      <c r="AN72" s="166">
        <v>90</v>
      </c>
      <c r="AO72" s="148"/>
      <c r="AP72" s="149"/>
      <c r="AQ72" s="154"/>
      <c r="AR72" s="254"/>
    </row>
    <row r="73" spans="4:44" ht="21" customHeight="1">
      <c r="D73" s="53">
        <v>64</v>
      </c>
      <c r="E73" s="98" t="s">
        <v>454</v>
      </c>
      <c r="F73" s="54"/>
      <c r="G73" s="54"/>
      <c r="H73" s="55">
        <v>2009</v>
      </c>
      <c r="I73" s="56" t="s">
        <v>4</v>
      </c>
      <c r="J73" s="42">
        <f t="shared" si="1"/>
        <v>125</v>
      </c>
      <c r="K73" s="139"/>
      <c r="L73" s="140"/>
      <c r="M73" s="148"/>
      <c r="N73" s="149"/>
      <c r="O73" s="154"/>
      <c r="P73" s="155"/>
      <c r="Q73" s="139" t="s">
        <v>40</v>
      </c>
      <c r="R73" s="140">
        <v>105</v>
      </c>
      <c r="S73" s="134"/>
      <c r="T73" s="166"/>
      <c r="U73" s="148" t="s">
        <v>27</v>
      </c>
      <c r="V73" s="149">
        <v>20</v>
      </c>
      <c r="W73" s="134"/>
      <c r="X73" s="166"/>
      <c r="Y73" s="148"/>
      <c r="Z73" s="149"/>
      <c r="AA73" s="148"/>
      <c r="AB73" s="149"/>
      <c r="AC73" s="148"/>
      <c r="AD73" s="149"/>
      <c r="AE73" s="148"/>
      <c r="AF73" s="149"/>
      <c r="AG73" s="148"/>
      <c r="AH73" s="149"/>
      <c r="AI73" s="148"/>
      <c r="AJ73" s="149"/>
      <c r="AK73" s="148"/>
      <c r="AL73" s="149"/>
      <c r="AM73" s="134"/>
      <c r="AN73" s="166"/>
      <c r="AO73" s="148"/>
      <c r="AP73" s="149"/>
      <c r="AQ73" s="154"/>
      <c r="AR73" s="254"/>
    </row>
    <row r="74" spans="4:44" ht="21" customHeight="1">
      <c r="D74" s="53">
        <v>65</v>
      </c>
      <c r="E74" s="107" t="s">
        <v>389</v>
      </c>
      <c r="F74" s="57"/>
      <c r="G74" s="57"/>
      <c r="H74" s="58">
        <v>2008</v>
      </c>
      <c r="I74" s="59" t="s">
        <v>4</v>
      </c>
      <c r="J74" s="42">
        <f t="shared" ref="J74:J105" si="2">L74+N74+P74+R74+T74+V74+X74+Z74+AB74+AD74+AF74+AH74+AJ74+AL74+AN74+AP74+AR74</f>
        <v>125</v>
      </c>
      <c r="K74" s="139"/>
      <c r="L74" s="140"/>
      <c r="M74" s="148"/>
      <c r="N74" s="149"/>
      <c r="O74" s="154" t="s">
        <v>40</v>
      </c>
      <c r="P74" s="155">
        <v>90</v>
      </c>
      <c r="Q74" s="139"/>
      <c r="R74" s="140"/>
      <c r="S74" s="134"/>
      <c r="T74" s="166"/>
      <c r="U74" s="148"/>
      <c r="V74" s="149"/>
      <c r="W74" s="134"/>
      <c r="X74" s="166"/>
      <c r="Y74" s="148"/>
      <c r="Z74" s="149"/>
      <c r="AA74" s="148"/>
      <c r="AB74" s="149"/>
      <c r="AC74" s="148"/>
      <c r="AD74" s="149"/>
      <c r="AE74" s="148" t="s">
        <v>69</v>
      </c>
      <c r="AF74" s="149">
        <v>35</v>
      </c>
      <c r="AG74" s="148"/>
      <c r="AH74" s="149"/>
      <c r="AI74" s="148"/>
      <c r="AJ74" s="149"/>
      <c r="AK74" s="148"/>
      <c r="AL74" s="149"/>
      <c r="AM74" s="134"/>
      <c r="AN74" s="166"/>
      <c r="AO74" s="148"/>
      <c r="AP74" s="149"/>
      <c r="AQ74" s="154"/>
      <c r="AR74" s="254"/>
    </row>
    <row r="75" spans="4:44" ht="21" customHeight="1">
      <c r="D75" s="53">
        <v>66</v>
      </c>
      <c r="E75" s="98" t="s">
        <v>726</v>
      </c>
      <c r="F75" s="54"/>
      <c r="G75" s="54"/>
      <c r="H75" s="55">
        <v>2010</v>
      </c>
      <c r="I75" s="56" t="s">
        <v>6</v>
      </c>
      <c r="J75" s="42">
        <f t="shared" si="2"/>
        <v>115</v>
      </c>
      <c r="K75" s="139"/>
      <c r="L75" s="140"/>
      <c r="M75" s="148"/>
      <c r="N75" s="149"/>
      <c r="O75" s="154"/>
      <c r="P75" s="155"/>
      <c r="Q75" s="139"/>
      <c r="R75" s="140"/>
      <c r="S75" s="134"/>
      <c r="T75" s="166"/>
      <c r="U75" s="148"/>
      <c r="V75" s="149"/>
      <c r="W75" s="134"/>
      <c r="X75" s="166"/>
      <c r="Y75" s="148"/>
      <c r="Z75" s="149"/>
      <c r="AA75" s="148"/>
      <c r="AB75" s="149"/>
      <c r="AC75" s="148"/>
      <c r="AD75" s="149"/>
      <c r="AE75" s="148"/>
      <c r="AF75" s="149"/>
      <c r="AG75" s="148"/>
      <c r="AH75" s="149"/>
      <c r="AI75" s="148"/>
      <c r="AJ75" s="149"/>
      <c r="AK75" s="148"/>
      <c r="AL75" s="149"/>
      <c r="AM75" s="134"/>
      <c r="AN75" s="166"/>
      <c r="AO75" s="148"/>
      <c r="AP75" s="149"/>
      <c r="AQ75" s="154" t="s">
        <v>40</v>
      </c>
      <c r="AR75" s="254">
        <v>115</v>
      </c>
    </row>
    <row r="76" spans="4:44" ht="21" customHeight="1">
      <c r="D76" s="53">
        <v>67</v>
      </c>
      <c r="E76" s="98" t="s">
        <v>727</v>
      </c>
      <c r="F76" s="54"/>
      <c r="G76" s="54"/>
      <c r="H76" s="55">
        <v>2008</v>
      </c>
      <c r="I76" s="56" t="s">
        <v>6</v>
      </c>
      <c r="J76" s="42">
        <f t="shared" si="2"/>
        <v>115</v>
      </c>
      <c r="K76" s="139"/>
      <c r="L76" s="140"/>
      <c r="M76" s="148"/>
      <c r="N76" s="149"/>
      <c r="O76" s="154"/>
      <c r="P76" s="155"/>
      <c r="Q76" s="139"/>
      <c r="R76" s="140"/>
      <c r="S76" s="134"/>
      <c r="T76" s="166"/>
      <c r="U76" s="148"/>
      <c r="V76" s="149"/>
      <c r="W76" s="134"/>
      <c r="X76" s="166"/>
      <c r="Y76" s="148"/>
      <c r="Z76" s="149"/>
      <c r="AA76" s="148"/>
      <c r="AB76" s="149"/>
      <c r="AC76" s="148"/>
      <c r="AD76" s="149"/>
      <c r="AE76" s="148"/>
      <c r="AF76" s="149"/>
      <c r="AG76" s="148"/>
      <c r="AH76" s="149"/>
      <c r="AI76" s="148"/>
      <c r="AJ76" s="149"/>
      <c r="AK76" s="148"/>
      <c r="AL76" s="149"/>
      <c r="AM76" s="134"/>
      <c r="AN76" s="166"/>
      <c r="AO76" s="148"/>
      <c r="AP76" s="149"/>
      <c r="AQ76" s="154" t="s">
        <v>40</v>
      </c>
      <c r="AR76" s="254">
        <v>115</v>
      </c>
    </row>
    <row r="77" spans="4:44" ht="21" customHeight="1">
      <c r="D77" s="53">
        <v>68</v>
      </c>
      <c r="E77" s="98" t="s">
        <v>729</v>
      </c>
      <c r="F77" s="54"/>
      <c r="G77" s="54"/>
      <c r="H77" s="55">
        <v>2009</v>
      </c>
      <c r="I77" s="56" t="s">
        <v>183</v>
      </c>
      <c r="J77" s="42">
        <f t="shared" si="2"/>
        <v>115</v>
      </c>
      <c r="K77" s="139"/>
      <c r="L77" s="140"/>
      <c r="M77" s="148"/>
      <c r="N77" s="149"/>
      <c r="O77" s="154"/>
      <c r="P77" s="155"/>
      <c r="Q77" s="139"/>
      <c r="R77" s="140"/>
      <c r="S77" s="134"/>
      <c r="T77" s="166"/>
      <c r="U77" s="148"/>
      <c r="V77" s="149"/>
      <c r="W77" s="134"/>
      <c r="X77" s="166"/>
      <c r="Y77" s="148"/>
      <c r="Z77" s="149"/>
      <c r="AA77" s="148"/>
      <c r="AB77" s="149"/>
      <c r="AC77" s="148"/>
      <c r="AD77" s="149"/>
      <c r="AE77" s="148"/>
      <c r="AF77" s="149"/>
      <c r="AG77" s="148"/>
      <c r="AH77" s="149"/>
      <c r="AI77" s="148"/>
      <c r="AJ77" s="149"/>
      <c r="AK77" s="148"/>
      <c r="AL77" s="149"/>
      <c r="AM77" s="134"/>
      <c r="AN77" s="166"/>
      <c r="AO77" s="148"/>
      <c r="AP77" s="149"/>
      <c r="AQ77" s="154" t="s">
        <v>40</v>
      </c>
      <c r="AR77" s="254">
        <v>115</v>
      </c>
    </row>
    <row r="78" spans="4:44" ht="21" customHeight="1">
      <c r="D78" s="53">
        <v>69</v>
      </c>
      <c r="E78" s="98" t="s">
        <v>728</v>
      </c>
      <c r="F78" s="54"/>
      <c r="G78" s="54"/>
      <c r="H78" s="55">
        <v>2008</v>
      </c>
      <c r="I78" s="56" t="s">
        <v>6</v>
      </c>
      <c r="J78" s="42">
        <f t="shared" si="2"/>
        <v>115</v>
      </c>
      <c r="K78" s="139"/>
      <c r="L78" s="140"/>
      <c r="M78" s="148"/>
      <c r="N78" s="149"/>
      <c r="O78" s="154"/>
      <c r="P78" s="155"/>
      <c r="Q78" s="139"/>
      <c r="R78" s="140"/>
      <c r="S78" s="134"/>
      <c r="T78" s="166"/>
      <c r="U78" s="148"/>
      <c r="V78" s="149"/>
      <c r="W78" s="134"/>
      <c r="X78" s="166"/>
      <c r="Y78" s="148"/>
      <c r="Z78" s="149"/>
      <c r="AA78" s="148"/>
      <c r="AB78" s="149"/>
      <c r="AC78" s="148"/>
      <c r="AD78" s="149"/>
      <c r="AE78" s="148"/>
      <c r="AF78" s="149"/>
      <c r="AG78" s="148"/>
      <c r="AH78" s="149"/>
      <c r="AI78" s="148"/>
      <c r="AJ78" s="149"/>
      <c r="AK78" s="148"/>
      <c r="AL78" s="149"/>
      <c r="AM78" s="134"/>
      <c r="AN78" s="166"/>
      <c r="AO78" s="148"/>
      <c r="AP78" s="149"/>
      <c r="AQ78" s="154" t="s">
        <v>54</v>
      </c>
      <c r="AR78" s="254">
        <v>115</v>
      </c>
    </row>
    <row r="79" spans="4:44" ht="21" customHeight="1">
      <c r="D79" s="53">
        <v>70</v>
      </c>
      <c r="E79" s="107" t="s">
        <v>373</v>
      </c>
      <c r="F79" s="57"/>
      <c r="G79" s="57"/>
      <c r="H79" s="58">
        <v>2010</v>
      </c>
      <c r="I79" s="59" t="s">
        <v>170</v>
      </c>
      <c r="J79" s="42">
        <f t="shared" si="2"/>
        <v>115</v>
      </c>
      <c r="K79" s="139"/>
      <c r="L79" s="140"/>
      <c r="M79" s="148"/>
      <c r="N79" s="149"/>
      <c r="O79" s="154" t="s">
        <v>293</v>
      </c>
      <c r="P79" s="155">
        <v>115</v>
      </c>
      <c r="Q79" s="139"/>
      <c r="R79" s="140"/>
      <c r="S79" s="134"/>
      <c r="T79" s="166"/>
      <c r="U79" s="148"/>
      <c r="V79" s="149"/>
      <c r="W79" s="134"/>
      <c r="X79" s="166"/>
      <c r="Y79" s="148"/>
      <c r="Z79" s="149"/>
      <c r="AA79" s="148"/>
      <c r="AB79" s="149"/>
      <c r="AC79" s="148"/>
      <c r="AD79" s="149"/>
      <c r="AE79" s="148"/>
      <c r="AF79" s="149"/>
      <c r="AG79" s="148"/>
      <c r="AH79" s="149"/>
      <c r="AI79" s="148"/>
      <c r="AJ79" s="149"/>
      <c r="AK79" s="148"/>
      <c r="AL79" s="149"/>
      <c r="AM79" s="134"/>
      <c r="AN79" s="166"/>
      <c r="AO79" s="148"/>
      <c r="AP79" s="149"/>
      <c r="AQ79" s="154"/>
      <c r="AR79" s="254"/>
    </row>
    <row r="80" spans="4:44" ht="21" customHeight="1">
      <c r="D80" s="53">
        <v>71</v>
      </c>
      <c r="E80" s="98" t="s">
        <v>206</v>
      </c>
      <c r="F80" s="54"/>
      <c r="G80" s="54"/>
      <c r="H80" s="55">
        <v>2009</v>
      </c>
      <c r="I80" s="56" t="s">
        <v>8</v>
      </c>
      <c r="J80" s="42">
        <f t="shared" si="2"/>
        <v>115</v>
      </c>
      <c r="K80" s="139"/>
      <c r="L80" s="140"/>
      <c r="M80" s="148"/>
      <c r="N80" s="149"/>
      <c r="O80" s="154"/>
      <c r="P80" s="155"/>
      <c r="Q80" s="139"/>
      <c r="R80" s="140"/>
      <c r="S80" s="134"/>
      <c r="T80" s="166"/>
      <c r="U80" s="148"/>
      <c r="V80" s="149"/>
      <c r="W80" s="134"/>
      <c r="X80" s="166"/>
      <c r="Y80" s="148"/>
      <c r="Z80" s="149"/>
      <c r="AA80" s="148"/>
      <c r="AB80" s="149"/>
      <c r="AC80" s="148"/>
      <c r="AD80" s="149"/>
      <c r="AE80" s="148"/>
      <c r="AF80" s="149"/>
      <c r="AG80" s="148"/>
      <c r="AH80" s="149"/>
      <c r="AI80" s="148"/>
      <c r="AJ80" s="149"/>
      <c r="AK80" s="148"/>
      <c r="AL80" s="149"/>
      <c r="AM80" s="134"/>
      <c r="AN80" s="166"/>
      <c r="AO80" s="148"/>
      <c r="AP80" s="149"/>
      <c r="AQ80" s="154" t="s">
        <v>40</v>
      </c>
      <c r="AR80" s="254">
        <v>115</v>
      </c>
    </row>
    <row r="81" spans="4:44" ht="21" customHeight="1">
      <c r="D81" s="53">
        <v>72</v>
      </c>
      <c r="E81" s="107" t="s">
        <v>526</v>
      </c>
      <c r="F81" s="57"/>
      <c r="G81" s="57"/>
      <c r="H81" s="58">
        <v>2009</v>
      </c>
      <c r="I81" s="59" t="s">
        <v>81</v>
      </c>
      <c r="J81" s="42">
        <f t="shared" si="2"/>
        <v>115</v>
      </c>
      <c r="K81" s="139"/>
      <c r="L81" s="140"/>
      <c r="M81" s="148"/>
      <c r="N81" s="149"/>
      <c r="O81" s="154"/>
      <c r="P81" s="155"/>
      <c r="Q81" s="139"/>
      <c r="R81" s="140"/>
      <c r="S81" s="134"/>
      <c r="T81" s="166"/>
      <c r="U81" s="148"/>
      <c r="V81" s="149"/>
      <c r="W81" s="134" t="s">
        <v>40</v>
      </c>
      <c r="X81" s="166">
        <v>70</v>
      </c>
      <c r="Y81" s="148"/>
      <c r="Z81" s="149"/>
      <c r="AA81" s="148" t="s">
        <v>73</v>
      </c>
      <c r="AB81" s="149">
        <v>45</v>
      </c>
      <c r="AC81" s="148"/>
      <c r="AD81" s="149"/>
      <c r="AE81" s="148"/>
      <c r="AF81" s="149"/>
      <c r="AG81" s="148"/>
      <c r="AH81" s="149"/>
      <c r="AI81" s="148"/>
      <c r="AJ81" s="149"/>
      <c r="AK81" s="148"/>
      <c r="AL81" s="149"/>
      <c r="AM81" s="134"/>
      <c r="AN81" s="166"/>
      <c r="AO81" s="148"/>
      <c r="AP81" s="149"/>
      <c r="AQ81" s="154"/>
      <c r="AR81" s="254"/>
    </row>
    <row r="82" spans="4:44" ht="21" customHeight="1">
      <c r="D82" s="53">
        <v>73</v>
      </c>
      <c r="E82" s="107" t="s">
        <v>525</v>
      </c>
      <c r="F82" s="57"/>
      <c r="G82" s="57"/>
      <c r="H82" s="58">
        <v>2010</v>
      </c>
      <c r="I82" s="59" t="s">
        <v>3</v>
      </c>
      <c r="J82" s="42">
        <f t="shared" si="2"/>
        <v>115</v>
      </c>
      <c r="K82" s="139"/>
      <c r="L82" s="140"/>
      <c r="M82" s="148"/>
      <c r="N82" s="149"/>
      <c r="O82" s="154"/>
      <c r="P82" s="155"/>
      <c r="Q82" s="139"/>
      <c r="R82" s="140"/>
      <c r="S82" s="134"/>
      <c r="T82" s="166"/>
      <c r="U82" s="148"/>
      <c r="V82" s="149"/>
      <c r="W82" s="134" t="s">
        <v>40</v>
      </c>
      <c r="X82" s="166">
        <v>70</v>
      </c>
      <c r="Y82" s="148"/>
      <c r="Z82" s="149"/>
      <c r="AA82" s="148"/>
      <c r="AB82" s="149"/>
      <c r="AC82" s="148"/>
      <c r="AD82" s="149"/>
      <c r="AE82" s="148"/>
      <c r="AF82" s="149"/>
      <c r="AG82" s="148" t="s">
        <v>73</v>
      </c>
      <c r="AH82" s="149">
        <v>45</v>
      </c>
      <c r="AI82" s="148"/>
      <c r="AJ82" s="149"/>
      <c r="AK82" s="148"/>
      <c r="AL82" s="149"/>
      <c r="AM82" s="134"/>
      <c r="AN82" s="166"/>
      <c r="AO82" s="148"/>
      <c r="AP82" s="149"/>
      <c r="AQ82" s="154"/>
      <c r="AR82" s="254"/>
    </row>
    <row r="83" spans="4:44" ht="21" customHeight="1">
      <c r="D83" s="53">
        <v>74</v>
      </c>
      <c r="E83" s="107" t="s">
        <v>96</v>
      </c>
      <c r="F83" s="131"/>
      <c r="G83" s="131"/>
      <c r="H83" s="58">
        <v>2009</v>
      </c>
      <c r="I83" s="59" t="s">
        <v>183</v>
      </c>
      <c r="J83" s="42">
        <f t="shared" si="2"/>
        <v>110</v>
      </c>
      <c r="K83" s="139"/>
      <c r="L83" s="140"/>
      <c r="M83" s="148"/>
      <c r="N83" s="149"/>
      <c r="O83" s="154"/>
      <c r="P83" s="155"/>
      <c r="Q83" s="139"/>
      <c r="R83" s="140"/>
      <c r="S83" s="134"/>
      <c r="T83" s="166"/>
      <c r="U83" s="148"/>
      <c r="V83" s="149"/>
      <c r="W83" s="134"/>
      <c r="X83" s="166"/>
      <c r="Y83" s="148"/>
      <c r="Z83" s="149"/>
      <c r="AA83" s="148"/>
      <c r="AB83" s="149"/>
      <c r="AC83" s="148"/>
      <c r="AD83" s="149"/>
      <c r="AE83" s="148">
        <v>1</v>
      </c>
      <c r="AF83" s="149">
        <v>110</v>
      </c>
      <c r="AG83" s="148"/>
      <c r="AH83" s="149"/>
      <c r="AI83" s="148"/>
      <c r="AJ83" s="149"/>
      <c r="AK83" s="148"/>
      <c r="AL83" s="149"/>
      <c r="AM83" s="134"/>
      <c r="AN83" s="166"/>
      <c r="AO83" s="148"/>
      <c r="AP83" s="149"/>
      <c r="AQ83" s="154"/>
      <c r="AR83" s="254"/>
    </row>
    <row r="84" spans="4:44" ht="21" customHeight="1">
      <c r="D84" s="53">
        <v>75</v>
      </c>
      <c r="E84" s="107" t="s">
        <v>631</v>
      </c>
      <c r="F84" s="57"/>
      <c r="G84" s="57"/>
      <c r="H84" s="58">
        <v>2009</v>
      </c>
      <c r="I84" s="59" t="s">
        <v>170</v>
      </c>
      <c r="J84" s="42">
        <f t="shared" si="2"/>
        <v>110</v>
      </c>
      <c r="K84" s="139"/>
      <c r="L84" s="140"/>
      <c r="M84" s="148"/>
      <c r="N84" s="149"/>
      <c r="O84" s="154"/>
      <c r="P84" s="155"/>
      <c r="Q84" s="139"/>
      <c r="R84" s="140"/>
      <c r="S84" s="134"/>
      <c r="T84" s="166"/>
      <c r="U84" s="148"/>
      <c r="V84" s="149"/>
      <c r="W84" s="134"/>
      <c r="X84" s="166"/>
      <c r="Y84" s="148"/>
      <c r="Z84" s="149"/>
      <c r="AA84" s="148"/>
      <c r="AB84" s="149"/>
      <c r="AC84" s="148">
        <v>1</v>
      </c>
      <c r="AD84" s="149">
        <v>110</v>
      </c>
      <c r="AE84" s="148"/>
      <c r="AF84" s="149"/>
      <c r="AG84" s="148"/>
      <c r="AH84" s="149"/>
      <c r="AI84" s="148"/>
      <c r="AJ84" s="149"/>
      <c r="AK84" s="148"/>
      <c r="AL84" s="149"/>
      <c r="AM84" s="134"/>
      <c r="AN84" s="166"/>
      <c r="AO84" s="148"/>
      <c r="AP84" s="149"/>
      <c r="AQ84" s="154"/>
      <c r="AR84" s="254"/>
    </row>
    <row r="85" spans="4:44" ht="21" customHeight="1">
      <c r="D85" s="53">
        <v>76</v>
      </c>
      <c r="E85" s="107" t="s">
        <v>390</v>
      </c>
      <c r="F85" s="57"/>
      <c r="G85" s="57"/>
      <c r="H85" s="58">
        <v>2009</v>
      </c>
      <c r="I85" s="59" t="s">
        <v>4</v>
      </c>
      <c r="J85" s="42">
        <f t="shared" si="2"/>
        <v>110</v>
      </c>
      <c r="K85" s="139"/>
      <c r="L85" s="140"/>
      <c r="M85" s="148"/>
      <c r="N85" s="149"/>
      <c r="O85" s="154" t="s">
        <v>40</v>
      </c>
      <c r="P85" s="155">
        <v>90</v>
      </c>
      <c r="Q85" s="139"/>
      <c r="R85" s="140"/>
      <c r="S85" s="134"/>
      <c r="T85" s="166"/>
      <c r="U85" s="148" t="s">
        <v>27</v>
      </c>
      <c r="V85" s="149">
        <v>20</v>
      </c>
      <c r="W85" s="134"/>
      <c r="X85" s="166"/>
      <c r="Y85" s="148"/>
      <c r="Z85" s="149"/>
      <c r="AA85" s="148"/>
      <c r="AB85" s="149"/>
      <c r="AC85" s="148"/>
      <c r="AD85" s="149"/>
      <c r="AE85" s="148"/>
      <c r="AF85" s="149"/>
      <c r="AG85" s="148"/>
      <c r="AH85" s="149"/>
      <c r="AI85" s="148"/>
      <c r="AJ85" s="149"/>
      <c r="AK85" s="148"/>
      <c r="AL85" s="149"/>
      <c r="AM85" s="134"/>
      <c r="AN85" s="166"/>
      <c r="AO85" s="148"/>
      <c r="AP85" s="149"/>
      <c r="AQ85" s="154"/>
      <c r="AR85" s="254"/>
    </row>
    <row r="86" spans="4:44" ht="21" customHeight="1">
      <c r="D86" s="53">
        <v>77</v>
      </c>
      <c r="E86" s="98" t="s">
        <v>450</v>
      </c>
      <c r="F86" s="54"/>
      <c r="G86" s="54"/>
      <c r="H86" s="55">
        <v>2011</v>
      </c>
      <c r="I86" s="56" t="s">
        <v>9</v>
      </c>
      <c r="J86" s="42">
        <f t="shared" si="2"/>
        <v>105</v>
      </c>
      <c r="K86" s="139"/>
      <c r="L86" s="140"/>
      <c r="M86" s="148"/>
      <c r="N86" s="149"/>
      <c r="O86" s="154"/>
      <c r="P86" s="155"/>
      <c r="Q86" s="139" t="s">
        <v>40</v>
      </c>
      <c r="R86" s="140">
        <v>105</v>
      </c>
      <c r="S86" s="134"/>
      <c r="T86" s="166"/>
      <c r="U86" s="148"/>
      <c r="V86" s="149"/>
      <c r="W86" s="134"/>
      <c r="X86" s="166"/>
      <c r="Y86" s="148"/>
      <c r="Z86" s="149"/>
      <c r="AA86" s="148"/>
      <c r="AB86" s="149"/>
      <c r="AC86" s="148"/>
      <c r="AD86" s="149"/>
      <c r="AE86" s="148"/>
      <c r="AF86" s="149"/>
      <c r="AG86" s="148"/>
      <c r="AH86" s="149"/>
      <c r="AI86" s="148"/>
      <c r="AJ86" s="149"/>
      <c r="AK86" s="148"/>
      <c r="AL86" s="149"/>
      <c r="AM86" s="134"/>
      <c r="AN86" s="166"/>
      <c r="AO86" s="148"/>
      <c r="AP86" s="149"/>
      <c r="AQ86" s="154"/>
      <c r="AR86" s="254"/>
    </row>
    <row r="87" spans="4:44" ht="21" customHeight="1">
      <c r="D87" s="53">
        <v>78</v>
      </c>
      <c r="E87" s="98" t="s">
        <v>455</v>
      </c>
      <c r="F87" s="54"/>
      <c r="G87" s="54"/>
      <c r="H87" s="55">
        <v>2009</v>
      </c>
      <c r="I87" s="56" t="s">
        <v>9</v>
      </c>
      <c r="J87" s="42">
        <f t="shared" si="2"/>
        <v>105</v>
      </c>
      <c r="K87" s="139"/>
      <c r="L87" s="140"/>
      <c r="M87" s="148"/>
      <c r="N87" s="149"/>
      <c r="O87" s="154"/>
      <c r="P87" s="155"/>
      <c r="Q87" s="139" t="s">
        <v>54</v>
      </c>
      <c r="R87" s="140">
        <v>105</v>
      </c>
      <c r="S87" s="134"/>
      <c r="T87" s="166"/>
      <c r="U87" s="148"/>
      <c r="V87" s="149"/>
      <c r="W87" s="134"/>
      <c r="X87" s="166"/>
      <c r="Y87" s="148"/>
      <c r="Z87" s="149"/>
      <c r="AA87" s="148"/>
      <c r="AB87" s="149"/>
      <c r="AC87" s="148"/>
      <c r="AD87" s="149"/>
      <c r="AE87" s="148"/>
      <c r="AF87" s="149"/>
      <c r="AG87" s="148"/>
      <c r="AH87" s="149"/>
      <c r="AI87" s="148"/>
      <c r="AJ87" s="149"/>
      <c r="AK87" s="148"/>
      <c r="AL87" s="149"/>
      <c r="AM87" s="134"/>
      <c r="AN87" s="166"/>
      <c r="AO87" s="148"/>
      <c r="AP87" s="149"/>
      <c r="AQ87" s="154"/>
      <c r="AR87" s="254"/>
    </row>
    <row r="88" spans="4:44" ht="21" customHeight="1">
      <c r="D88" s="53">
        <v>79</v>
      </c>
      <c r="E88" s="98" t="s">
        <v>605</v>
      </c>
      <c r="F88" s="54"/>
      <c r="G88" s="54"/>
      <c r="H88" s="55"/>
      <c r="I88" s="56" t="s">
        <v>3</v>
      </c>
      <c r="J88" s="42">
        <f t="shared" si="2"/>
        <v>100</v>
      </c>
      <c r="K88" s="139"/>
      <c r="L88" s="140"/>
      <c r="M88" s="148"/>
      <c r="N88" s="149"/>
      <c r="O88" s="154"/>
      <c r="P88" s="155"/>
      <c r="Q88" s="139"/>
      <c r="R88" s="140"/>
      <c r="S88" s="134"/>
      <c r="T88" s="166"/>
      <c r="U88" s="148"/>
      <c r="V88" s="149"/>
      <c r="W88" s="134"/>
      <c r="X88" s="166"/>
      <c r="Y88" s="148"/>
      <c r="Z88" s="149"/>
      <c r="AA88" s="148" t="s">
        <v>72</v>
      </c>
      <c r="AB88" s="149">
        <v>55</v>
      </c>
      <c r="AC88" s="148"/>
      <c r="AD88" s="149"/>
      <c r="AE88" s="148"/>
      <c r="AF88" s="149"/>
      <c r="AG88" s="148" t="s">
        <v>73</v>
      </c>
      <c r="AH88" s="149">
        <v>45</v>
      </c>
      <c r="AI88" s="148"/>
      <c r="AJ88" s="149"/>
      <c r="AK88" s="148"/>
      <c r="AL88" s="149"/>
      <c r="AM88" s="134"/>
      <c r="AN88" s="166"/>
      <c r="AO88" s="148"/>
      <c r="AP88" s="149"/>
      <c r="AQ88" s="154"/>
      <c r="AR88" s="254"/>
    </row>
    <row r="89" spans="4:44" ht="21" customHeight="1">
      <c r="D89" s="53">
        <v>80</v>
      </c>
      <c r="E89" s="98" t="s">
        <v>240</v>
      </c>
      <c r="F89" s="54"/>
      <c r="G89" s="54"/>
      <c r="H89" s="55">
        <v>2011</v>
      </c>
      <c r="I89" s="56" t="s">
        <v>3</v>
      </c>
      <c r="J89" s="42">
        <f t="shared" si="2"/>
        <v>90</v>
      </c>
      <c r="K89" s="139"/>
      <c r="L89" s="140"/>
      <c r="M89" s="148"/>
      <c r="N89" s="149"/>
      <c r="O89" s="154"/>
      <c r="P89" s="155"/>
      <c r="Q89" s="139"/>
      <c r="R89" s="140"/>
      <c r="S89" s="134"/>
      <c r="T89" s="166"/>
      <c r="U89" s="148"/>
      <c r="V89" s="149"/>
      <c r="W89" s="134"/>
      <c r="X89" s="166"/>
      <c r="Y89" s="148"/>
      <c r="Z89" s="149"/>
      <c r="AA89" s="148"/>
      <c r="AB89" s="149"/>
      <c r="AC89" s="148"/>
      <c r="AD89" s="149"/>
      <c r="AE89" s="148"/>
      <c r="AF89" s="149"/>
      <c r="AG89" s="148">
        <v>2</v>
      </c>
      <c r="AH89" s="149">
        <v>90</v>
      </c>
      <c r="AI89" s="148"/>
      <c r="AJ89" s="149"/>
      <c r="AK89" s="148"/>
      <c r="AL89" s="149"/>
      <c r="AM89" s="134"/>
      <c r="AN89" s="166"/>
      <c r="AO89" s="148"/>
      <c r="AP89" s="149"/>
      <c r="AQ89" s="154"/>
      <c r="AR89" s="254"/>
    </row>
    <row r="90" spans="4:44" ht="21" customHeight="1">
      <c r="D90" s="53">
        <v>81</v>
      </c>
      <c r="E90" s="98" t="s">
        <v>711</v>
      </c>
      <c r="F90" s="54"/>
      <c r="G90" s="54"/>
      <c r="H90" s="55">
        <v>2008</v>
      </c>
      <c r="I90" s="56" t="s">
        <v>5</v>
      </c>
      <c r="J90" s="42">
        <f t="shared" si="2"/>
        <v>90</v>
      </c>
      <c r="K90" s="139"/>
      <c r="L90" s="140"/>
      <c r="M90" s="148"/>
      <c r="N90" s="149"/>
      <c r="O90" s="154"/>
      <c r="P90" s="155"/>
      <c r="Q90" s="139"/>
      <c r="R90" s="140"/>
      <c r="S90" s="134"/>
      <c r="T90" s="166"/>
      <c r="U90" s="148"/>
      <c r="V90" s="149"/>
      <c r="W90" s="134"/>
      <c r="X90" s="166"/>
      <c r="Y90" s="148"/>
      <c r="Z90" s="149"/>
      <c r="AA90" s="148"/>
      <c r="AB90" s="149"/>
      <c r="AC90" s="148"/>
      <c r="AD90" s="149"/>
      <c r="AE90" s="148"/>
      <c r="AF90" s="149"/>
      <c r="AG90" s="148"/>
      <c r="AH90" s="149"/>
      <c r="AI90" s="148"/>
      <c r="AJ90" s="149"/>
      <c r="AK90" s="148"/>
      <c r="AL90" s="149"/>
      <c r="AM90" s="134" t="s">
        <v>54</v>
      </c>
      <c r="AN90" s="166">
        <v>90</v>
      </c>
      <c r="AO90" s="148"/>
      <c r="AP90" s="149"/>
      <c r="AQ90" s="154"/>
      <c r="AR90" s="254"/>
    </row>
    <row r="91" spans="4:44" ht="21" customHeight="1">
      <c r="D91" s="53">
        <v>82</v>
      </c>
      <c r="E91" s="98" t="s">
        <v>604</v>
      </c>
      <c r="F91" s="54"/>
      <c r="G91" s="54"/>
      <c r="H91" s="55"/>
      <c r="I91" s="56" t="s">
        <v>3</v>
      </c>
      <c r="J91" s="42">
        <f t="shared" si="2"/>
        <v>90</v>
      </c>
      <c r="K91" s="139"/>
      <c r="L91" s="140"/>
      <c r="M91" s="148"/>
      <c r="N91" s="149"/>
      <c r="O91" s="154"/>
      <c r="P91" s="155"/>
      <c r="Q91" s="139"/>
      <c r="R91" s="140"/>
      <c r="S91" s="134"/>
      <c r="T91" s="166"/>
      <c r="U91" s="148"/>
      <c r="V91" s="149"/>
      <c r="W91" s="134"/>
      <c r="X91" s="166"/>
      <c r="Y91" s="148"/>
      <c r="Z91" s="149"/>
      <c r="AA91" s="148" t="s">
        <v>73</v>
      </c>
      <c r="AB91" s="149">
        <v>45</v>
      </c>
      <c r="AC91" s="148"/>
      <c r="AD91" s="149"/>
      <c r="AE91" s="148"/>
      <c r="AF91" s="149"/>
      <c r="AG91" s="148" t="s">
        <v>73</v>
      </c>
      <c r="AH91" s="149">
        <v>45</v>
      </c>
      <c r="AI91" s="148"/>
      <c r="AJ91" s="149"/>
      <c r="AK91" s="148"/>
      <c r="AL91" s="149"/>
      <c r="AM91" s="134"/>
      <c r="AN91" s="166"/>
      <c r="AO91" s="148"/>
      <c r="AP91" s="149"/>
      <c r="AQ91" s="154"/>
      <c r="AR91" s="254"/>
    </row>
    <row r="92" spans="4:44" ht="21" customHeight="1">
      <c r="D92" s="53">
        <v>83</v>
      </c>
      <c r="E92" s="107" t="s">
        <v>366</v>
      </c>
      <c r="F92" s="57"/>
      <c r="G92" s="57"/>
      <c r="H92" s="58">
        <v>2009</v>
      </c>
      <c r="I92" s="59" t="s">
        <v>11</v>
      </c>
      <c r="J92" s="42">
        <f t="shared" si="2"/>
        <v>90</v>
      </c>
      <c r="K92" s="139"/>
      <c r="L92" s="140"/>
      <c r="M92" s="148"/>
      <c r="N92" s="149"/>
      <c r="O92" s="154" t="s">
        <v>40</v>
      </c>
      <c r="P92" s="155">
        <v>90</v>
      </c>
      <c r="Q92" s="139"/>
      <c r="R92" s="140"/>
      <c r="S92" s="134"/>
      <c r="T92" s="166"/>
      <c r="U92" s="148"/>
      <c r="V92" s="149"/>
      <c r="W92" s="134"/>
      <c r="X92" s="166"/>
      <c r="Y92" s="148"/>
      <c r="Z92" s="149"/>
      <c r="AA92" s="148"/>
      <c r="AB92" s="149"/>
      <c r="AC92" s="148"/>
      <c r="AD92" s="149"/>
      <c r="AE92" s="148"/>
      <c r="AF92" s="149"/>
      <c r="AG92" s="148"/>
      <c r="AH92" s="149"/>
      <c r="AI92" s="148"/>
      <c r="AJ92" s="149"/>
      <c r="AK92" s="148"/>
      <c r="AL92" s="149"/>
      <c r="AM92" s="134"/>
      <c r="AN92" s="166"/>
      <c r="AO92" s="148"/>
      <c r="AP92" s="149"/>
      <c r="AQ92" s="154"/>
      <c r="AR92" s="254"/>
    </row>
    <row r="93" spans="4:44" ht="21" customHeight="1">
      <c r="D93" s="53">
        <v>84</v>
      </c>
      <c r="E93" s="107" t="s">
        <v>388</v>
      </c>
      <c r="F93" s="57"/>
      <c r="G93" s="57"/>
      <c r="H93" s="58">
        <v>2009</v>
      </c>
      <c r="I93" s="59" t="s">
        <v>241</v>
      </c>
      <c r="J93" s="42">
        <f t="shared" si="2"/>
        <v>90</v>
      </c>
      <c r="K93" s="139"/>
      <c r="L93" s="140"/>
      <c r="M93" s="148"/>
      <c r="N93" s="149"/>
      <c r="O93" s="154" t="s">
        <v>40</v>
      </c>
      <c r="P93" s="155">
        <v>90</v>
      </c>
      <c r="Q93" s="139"/>
      <c r="R93" s="140"/>
      <c r="S93" s="134"/>
      <c r="T93" s="166"/>
      <c r="U93" s="148"/>
      <c r="V93" s="149"/>
      <c r="W93" s="134"/>
      <c r="X93" s="166"/>
      <c r="Y93" s="148"/>
      <c r="Z93" s="149"/>
      <c r="AA93" s="148"/>
      <c r="AB93" s="149"/>
      <c r="AC93" s="148"/>
      <c r="AD93" s="149"/>
      <c r="AE93" s="148"/>
      <c r="AF93" s="149"/>
      <c r="AG93" s="148"/>
      <c r="AH93" s="149"/>
      <c r="AI93" s="148"/>
      <c r="AJ93" s="149"/>
      <c r="AK93" s="148"/>
      <c r="AL93" s="149"/>
      <c r="AM93" s="134"/>
      <c r="AN93" s="166"/>
      <c r="AO93" s="148"/>
      <c r="AP93" s="149"/>
      <c r="AQ93" s="154"/>
      <c r="AR93" s="254"/>
    </row>
    <row r="94" spans="4:44" ht="21" customHeight="1">
      <c r="D94" s="53">
        <v>85</v>
      </c>
      <c r="E94" s="107" t="s">
        <v>386</v>
      </c>
      <c r="F94" s="57"/>
      <c r="G94" s="57"/>
      <c r="H94" s="58">
        <v>2010</v>
      </c>
      <c r="I94" s="59" t="s">
        <v>170</v>
      </c>
      <c r="J94" s="42">
        <f t="shared" si="2"/>
        <v>90</v>
      </c>
      <c r="K94" s="139"/>
      <c r="L94" s="140"/>
      <c r="M94" s="148"/>
      <c r="N94" s="149"/>
      <c r="O94" s="154" t="s">
        <v>40</v>
      </c>
      <c r="P94" s="155">
        <v>90</v>
      </c>
      <c r="Q94" s="139"/>
      <c r="R94" s="140"/>
      <c r="S94" s="134"/>
      <c r="T94" s="166"/>
      <c r="U94" s="148"/>
      <c r="V94" s="149"/>
      <c r="W94" s="134"/>
      <c r="X94" s="166"/>
      <c r="Y94" s="148"/>
      <c r="Z94" s="149"/>
      <c r="AA94" s="148"/>
      <c r="AB94" s="149"/>
      <c r="AC94" s="148"/>
      <c r="AD94" s="149"/>
      <c r="AE94" s="148"/>
      <c r="AF94" s="149"/>
      <c r="AG94" s="148"/>
      <c r="AH94" s="149"/>
      <c r="AI94" s="148"/>
      <c r="AJ94" s="149"/>
      <c r="AK94" s="148"/>
      <c r="AL94" s="149"/>
      <c r="AM94" s="134"/>
      <c r="AN94" s="166"/>
      <c r="AO94" s="148"/>
      <c r="AP94" s="149"/>
      <c r="AQ94" s="154"/>
      <c r="AR94" s="254"/>
    </row>
    <row r="95" spans="4:44" ht="21" customHeight="1">
      <c r="D95" s="53">
        <v>86</v>
      </c>
      <c r="E95" s="107" t="s">
        <v>387</v>
      </c>
      <c r="F95" s="57"/>
      <c r="G95" s="57"/>
      <c r="H95" s="58">
        <v>2010</v>
      </c>
      <c r="I95" s="59" t="s">
        <v>170</v>
      </c>
      <c r="J95" s="42">
        <f t="shared" si="2"/>
        <v>90</v>
      </c>
      <c r="K95" s="139"/>
      <c r="L95" s="140"/>
      <c r="M95" s="148"/>
      <c r="N95" s="149"/>
      <c r="O95" s="154" t="s">
        <v>40</v>
      </c>
      <c r="P95" s="155">
        <v>90</v>
      </c>
      <c r="Q95" s="139"/>
      <c r="R95" s="140"/>
      <c r="S95" s="134"/>
      <c r="T95" s="166"/>
      <c r="U95" s="148"/>
      <c r="V95" s="149"/>
      <c r="W95" s="134"/>
      <c r="X95" s="166"/>
      <c r="Y95" s="148"/>
      <c r="Z95" s="149"/>
      <c r="AA95" s="148"/>
      <c r="AB95" s="149"/>
      <c r="AC95" s="148"/>
      <c r="AD95" s="149"/>
      <c r="AE95" s="148"/>
      <c r="AF95" s="149"/>
      <c r="AG95" s="148"/>
      <c r="AH95" s="149"/>
      <c r="AI95" s="148"/>
      <c r="AJ95" s="149"/>
      <c r="AK95" s="148"/>
      <c r="AL95" s="149"/>
      <c r="AM95" s="134"/>
      <c r="AN95" s="166"/>
      <c r="AO95" s="148"/>
      <c r="AP95" s="149"/>
      <c r="AQ95" s="154"/>
      <c r="AR95" s="254"/>
    </row>
    <row r="96" spans="4:44" ht="21" customHeight="1">
      <c r="D96" s="53">
        <v>87</v>
      </c>
      <c r="E96" s="107" t="s">
        <v>265</v>
      </c>
      <c r="F96" s="57"/>
      <c r="G96" s="57"/>
      <c r="H96" s="58">
        <v>2009</v>
      </c>
      <c r="I96" s="59" t="s">
        <v>3</v>
      </c>
      <c r="J96" s="42">
        <f t="shared" si="2"/>
        <v>80</v>
      </c>
      <c r="K96" s="139"/>
      <c r="L96" s="140"/>
      <c r="M96" s="148"/>
      <c r="N96" s="149"/>
      <c r="O96" s="154"/>
      <c r="P96" s="155"/>
      <c r="Q96" s="139"/>
      <c r="R96" s="140"/>
      <c r="S96" s="134"/>
      <c r="T96" s="166"/>
      <c r="U96" s="148"/>
      <c r="V96" s="149"/>
      <c r="W96" s="134"/>
      <c r="X96" s="166"/>
      <c r="Y96" s="148"/>
      <c r="Z96" s="149"/>
      <c r="AA96" s="148" t="s">
        <v>72</v>
      </c>
      <c r="AB96" s="149">
        <v>55</v>
      </c>
      <c r="AC96" s="148"/>
      <c r="AD96" s="149"/>
      <c r="AE96" s="148"/>
      <c r="AF96" s="149"/>
      <c r="AG96" s="148" t="s">
        <v>71</v>
      </c>
      <c r="AH96" s="149">
        <v>25</v>
      </c>
      <c r="AI96" s="148"/>
      <c r="AJ96" s="149"/>
      <c r="AK96" s="148"/>
      <c r="AL96" s="149"/>
      <c r="AM96" s="134"/>
      <c r="AN96" s="166"/>
      <c r="AO96" s="148"/>
      <c r="AP96" s="149"/>
      <c r="AQ96" s="154"/>
      <c r="AR96" s="254"/>
    </row>
    <row r="97" spans="4:44" ht="21" customHeight="1">
      <c r="D97" s="53">
        <v>88</v>
      </c>
      <c r="E97" s="107" t="s">
        <v>360</v>
      </c>
      <c r="F97" s="57"/>
      <c r="G97" s="57"/>
      <c r="H97" s="58">
        <v>2011</v>
      </c>
      <c r="I97" s="59" t="s">
        <v>327</v>
      </c>
      <c r="J97" s="42">
        <f t="shared" si="2"/>
        <v>70</v>
      </c>
      <c r="K97" s="139"/>
      <c r="L97" s="140"/>
      <c r="M97" s="148"/>
      <c r="N97" s="149"/>
      <c r="O97" s="154"/>
      <c r="P97" s="155"/>
      <c r="Q97" s="139"/>
      <c r="R97" s="140"/>
      <c r="S97" s="134"/>
      <c r="T97" s="166"/>
      <c r="U97" s="148"/>
      <c r="V97" s="149"/>
      <c r="W97" s="134"/>
      <c r="X97" s="166"/>
      <c r="Y97" s="148"/>
      <c r="Z97" s="149"/>
      <c r="AA97" s="148"/>
      <c r="AB97" s="149"/>
      <c r="AC97" s="148" t="s">
        <v>12</v>
      </c>
      <c r="AD97" s="149">
        <v>70</v>
      </c>
      <c r="AE97" s="148"/>
      <c r="AF97" s="149"/>
      <c r="AG97" s="148"/>
      <c r="AH97" s="149"/>
      <c r="AI97" s="148"/>
      <c r="AJ97" s="149"/>
      <c r="AK97" s="148"/>
      <c r="AL97" s="149"/>
      <c r="AM97" s="134"/>
      <c r="AN97" s="166"/>
      <c r="AO97" s="148"/>
      <c r="AP97" s="149"/>
      <c r="AQ97" s="154"/>
      <c r="AR97" s="254"/>
    </row>
    <row r="98" spans="4:44" ht="21" customHeight="1">
      <c r="D98" s="53">
        <v>89</v>
      </c>
      <c r="E98" s="107" t="s">
        <v>422</v>
      </c>
      <c r="F98" s="57"/>
      <c r="G98" s="57"/>
      <c r="H98" s="58">
        <v>2009</v>
      </c>
      <c r="I98" s="59" t="s">
        <v>3</v>
      </c>
      <c r="J98" s="42">
        <f t="shared" si="2"/>
        <v>70</v>
      </c>
      <c r="K98" s="139"/>
      <c r="L98" s="140"/>
      <c r="M98" s="148"/>
      <c r="N98" s="149"/>
      <c r="O98" s="154"/>
      <c r="P98" s="155"/>
      <c r="Q98" s="139"/>
      <c r="R98" s="140"/>
      <c r="S98" s="134"/>
      <c r="T98" s="166"/>
      <c r="U98" s="148"/>
      <c r="V98" s="149"/>
      <c r="W98" s="134" t="s">
        <v>40</v>
      </c>
      <c r="X98" s="166">
        <v>70</v>
      </c>
      <c r="Y98" s="148"/>
      <c r="Z98" s="149"/>
      <c r="AA98" s="148"/>
      <c r="AB98" s="149"/>
      <c r="AC98" s="148"/>
      <c r="AD98" s="149"/>
      <c r="AE98" s="148"/>
      <c r="AF98" s="149"/>
      <c r="AG98" s="148"/>
      <c r="AH98" s="149"/>
      <c r="AI98" s="148"/>
      <c r="AJ98" s="149"/>
      <c r="AK98" s="148"/>
      <c r="AL98" s="149"/>
      <c r="AM98" s="134"/>
      <c r="AN98" s="166"/>
      <c r="AO98" s="148"/>
      <c r="AP98" s="149"/>
      <c r="AQ98" s="154"/>
      <c r="AR98" s="254"/>
    </row>
    <row r="99" spans="4:44" ht="21" customHeight="1">
      <c r="D99" s="53">
        <v>90</v>
      </c>
      <c r="E99" s="107" t="s">
        <v>480</v>
      </c>
      <c r="F99" s="57"/>
      <c r="G99" s="57"/>
      <c r="H99" s="58">
        <v>2009</v>
      </c>
      <c r="I99" s="59" t="s">
        <v>78</v>
      </c>
      <c r="J99" s="42">
        <f t="shared" si="2"/>
        <v>70</v>
      </c>
      <c r="K99" s="139"/>
      <c r="L99" s="140"/>
      <c r="M99" s="148"/>
      <c r="N99" s="149"/>
      <c r="O99" s="154"/>
      <c r="P99" s="155"/>
      <c r="Q99" s="139"/>
      <c r="R99" s="140"/>
      <c r="S99" s="134" t="s">
        <v>40</v>
      </c>
      <c r="T99" s="166">
        <v>70</v>
      </c>
      <c r="U99" s="148"/>
      <c r="V99" s="149"/>
      <c r="W99" s="134"/>
      <c r="X99" s="166"/>
      <c r="Y99" s="148"/>
      <c r="Z99" s="149"/>
      <c r="AA99" s="148"/>
      <c r="AB99" s="149"/>
      <c r="AC99" s="148"/>
      <c r="AD99" s="149"/>
      <c r="AE99" s="148"/>
      <c r="AF99" s="149"/>
      <c r="AG99" s="148"/>
      <c r="AH99" s="149"/>
      <c r="AI99" s="148"/>
      <c r="AJ99" s="149"/>
      <c r="AK99" s="148"/>
      <c r="AL99" s="149"/>
      <c r="AM99" s="134"/>
      <c r="AN99" s="166"/>
      <c r="AO99" s="148"/>
      <c r="AP99" s="149"/>
      <c r="AQ99" s="154"/>
      <c r="AR99" s="254"/>
    </row>
    <row r="100" spans="4:44" ht="21" customHeight="1">
      <c r="D100" s="53">
        <v>91</v>
      </c>
      <c r="E100" s="107" t="s">
        <v>476</v>
      </c>
      <c r="F100" s="57"/>
      <c r="G100" s="57"/>
      <c r="H100" s="58">
        <v>2010</v>
      </c>
      <c r="I100" s="59" t="s">
        <v>78</v>
      </c>
      <c r="J100" s="42">
        <f t="shared" si="2"/>
        <v>70</v>
      </c>
      <c r="K100" s="139"/>
      <c r="L100" s="140"/>
      <c r="M100" s="148"/>
      <c r="N100" s="149"/>
      <c r="O100" s="154"/>
      <c r="P100" s="155"/>
      <c r="Q100" s="139"/>
      <c r="R100" s="140"/>
      <c r="S100" s="134" t="s">
        <v>40</v>
      </c>
      <c r="T100" s="166">
        <v>70</v>
      </c>
      <c r="U100" s="148"/>
      <c r="V100" s="149"/>
      <c r="W100" s="134"/>
      <c r="X100" s="166"/>
      <c r="Y100" s="148"/>
      <c r="Z100" s="149"/>
      <c r="AA100" s="148"/>
      <c r="AB100" s="149"/>
      <c r="AC100" s="148"/>
      <c r="AD100" s="149"/>
      <c r="AE100" s="148"/>
      <c r="AF100" s="149"/>
      <c r="AG100" s="148"/>
      <c r="AH100" s="149"/>
      <c r="AI100" s="148"/>
      <c r="AJ100" s="149"/>
      <c r="AK100" s="148"/>
      <c r="AL100" s="149"/>
      <c r="AM100" s="134"/>
      <c r="AN100" s="166"/>
      <c r="AO100" s="148"/>
      <c r="AP100" s="149"/>
      <c r="AQ100" s="154"/>
      <c r="AR100" s="254"/>
    </row>
    <row r="101" spans="4:44" ht="21" customHeight="1">
      <c r="D101" s="53">
        <v>92</v>
      </c>
      <c r="E101" s="107" t="s">
        <v>481</v>
      </c>
      <c r="F101" s="57"/>
      <c r="G101" s="57"/>
      <c r="H101" s="58">
        <v>2009</v>
      </c>
      <c r="I101" s="59" t="s">
        <v>78</v>
      </c>
      <c r="J101" s="42">
        <f t="shared" si="2"/>
        <v>70</v>
      </c>
      <c r="K101" s="139"/>
      <c r="L101" s="140"/>
      <c r="M101" s="148"/>
      <c r="N101" s="149"/>
      <c r="O101" s="154"/>
      <c r="P101" s="155"/>
      <c r="Q101" s="139"/>
      <c r="R101" s="140"/>
      <c r="S101" s="134" t="s">
        <v>40</v>
      </c>
      <c r="T101" s="166">
        <v>70</v>
      </c>
      <c r="U101" s="148"/>
      <c r="V101" s="149"/>
      <c r="W101" s="134"/>
      <c r="X101" s="166"/>
      <c r="Y101" s="148"/>
      <c r="Z101" s="149"/>
      <c r="AA101" s="148"/>
      <c r="AB101" s="149"/>
      <c r="AC101" s="148"/>
      <c r="AD101" s="149"/>
      <c r="AE101" s="148"/>
      <c r="AF101" s="149"/>
      <c r="AG101" s="148"/>
      <c r="AH101" s="149"/>
      <c r="AI101" s="148"/>
      <c r="AJ101" s="149"/>
      <c r="AK101" s="148"/>
      <c r="AL101" s="149"/>
      <c r="AM101" s="134"/>
      <c r="AN101" s="166"/>
      <c r="AO101" s="148"/>
      <c r="AP101" s="149"/>
      <c r="AQ101" s="154"/>
      <c r="AR101" s="254"/>
    </row>
    <row r="102" spans="4:44" ht="21" customHeight="1">
      <c r="D102" s="53">
        <v>93</v>
      </c>
      <c r="E102" s="107" t="s">
        <v>632</v>
      </c>
      <c r="F102" s="57"/>
      <c r="G102" s="57"/>
      <c r="H102" s="58">
        <v>2010</v>
      </c>
      <c r="I102" s="59" t="s">
        <v>327</v>
      </c>
      <c r="J102" s="42">
        <f t="shared" si="2"/>
        <v>55</v>
      </c>
      <c r="K102" s="139"/>
      <c r="L102" s="140"/>
      <c r="M102" s="148"/>
      <c r="N102" s="149"/>
      <c r="O102" s="154"/>
      <c r="P102" s="155"/>
      <c r="Q102" s="139"/>
      <c r="R102" s="140"/>
      <c r="S102" s="134"/>
      <c r="T102" s="166"/>
      <c r="U102" s="148"/>
      <c r="V102" s="149"/>
      <c r="W102" s="134"/>
      <c r="X102" s="166"/>
      <c r="Y102" s="148"/>
      <c r="Z102" s="149"/>
      <c r="AA102" s="148"/>
      <c r="AB102" s="149"/>
      <c r="AC102" s="148" t="s">
        <v>40</v>
      </c>
      <c r="AD102" s="149">
        <v>55</v>
      </c>
      <c r="AE102" s="148"/>
      <c r="AF102" s="149"/>
      <c r="AG102" s="148"/>
      <c r="AH102" s="149"/>
      <c r="AI102" s="148"/>
      <c r="AJ102" s="149"/>
      <c r="AK102" s="148"/>
      <c r="AL102" s="149"/>
      <c r="AM102" s="134"/>
      <c r="AN102" s="166"/>
      <c r="AO102" s="148"/>
      <c r="AP102" s="149"/>
      <c r="AQ102" s="154"/>
      <c r="AR102" s="254"/>
    </row>
    <row r="103" spans="4:44" ht="21" customHeight="1">
      <c r="D103" s="53">
        <v>94</v>
      </c>
      <c r="E103" s="107" t="s">
        <v>633</v>
      </c>
      <c r="F103" s="57"/>
      <c r="G103" s="57"/>
      <c r="H103" s="58"/>
      <c r="I103" s="59" t="s">
        <v>170</v>
      </c>
      <c r="J103" s="42">
        <f t="shared" si="2"/>
        <v>55</v>
      </c>
      <c r="K103" s="139"/>
      <c r="L103" s="140"/>
      <c r="M103" s="148"/>
      <c r="N103" s="149"/>
      <c r="O103" s="154"/>
      <c r="P103" s="155"/>
      <c r="Q103" s="139"/>
      <c r="R103" s="140"/>
      <c r="S103" s="134"/>
      <c r="T103" s="166"/>
      <c r="U103" s="148"/>
      <c r="V103" s="149"/>
      <c r="W103" s="134"/>
      <c r="X103" s="166"/>
      <c r="Y103" s="148"/>
      <c r="Z103" s="149"/>
      <c r="AA103" s="148"/>
      <c r="AB103" s="149"/>
      <c r="AC103" s="148" t="s">
        <v>40</v>
      </c>
      <c r="AD103" s="149">
        <v>55</v>
      </c>
      <c r="AE103" s="148"/>
      <c r="AF103" s="149"/>
      <c r="AG103" s="148"/>
      <c r="AH103" s="149"/>
      <c r="AI103" s="148"/>
      <c r="AJ103" s="149"/>
      <c r="AK103" s="148"/>
      <c r="AL103" s="149"/>
      <c r="AM103" s="134"/>
      <c r="AN103" s="166"/>
      <c r="AO103" s="148"/>
      <c r="AP103" s="149"/>
      <c r="AQ103" s="154"/>
      <c r="AR103" s="254"/>
    </row>
    <row r="104" spans="4:44" ht="21" customHeight="1">
      <c r="D104" s="53">
        <v>95</v>
      </c>
      <c r="E104" s="107" t="s">
        <v>630</v>
      </c>
      <c r="F104" s="57"/>
      <c r="G104" s="57"/>
      <c r="H104" s="58"/>
      <c r="I104" s="59" t="s">
        <v>327</v>
      </c>
      <c r="J104" s="42">
        <f t="shared" si="2"/>
        <v>55</v>
      </c>
      <c r="K104" s="139"/>
      <c r="L104" s="140"/>
      <c r="M104" s="148"/>
      <c r="N104" s="149"/>
      <c r="O104" s="154"/>
      <c r="P104" s="155"/>
      <c r="Q104" s="139"/>
      <c r="R104" s="140"/>
      <c r="S104" s="134"/>
      <c r="T104" s="166"/>
      <c r="U104" s="148"/>
      <c r="V104" s="149"/>
      <c r="W104" s="134"/>
      <c r="X104" s="166"/>
      <c r="Y104" s="148"/>
      <c r="Z104" s="149"/>
      <c r="AA104" s="148"/>
      <c r="AB104" s="149"/>
      <c r="AC104" s="148" t="s">
        <v>54</v>
      </c>
      <c r="AD104" s="149">
        <v>55</v>
      </c>
      <c r="AE104" s="148"/>
      <c r="AF104" s="149"/>
      <c r="AG104" s="148"/>
      <c r="AH104" s="149"/>
      <c r="AI104" s="148"/>
      <c r="AJ104" s="149"/>
      <c r="AK104" s="148"/>
      <c r="AL104" s="149"/>
      <c r="AM104" s="134"/>
      <c r="AN104" s="166"/>
      <c r="AO104" s="148"/>
      <c r="AP104" s="149"/>
      <c r="AQ104" s="154"/>
      <c r="AR104" s="254"/>
    </row>
    <row r="105" spans="4:44" ht="21" customHeight="1">
      <c r="D105" s="53">
        <v>96</v>
      </c>
      <c r="E105" s="98" t="s">
        <v>577</v>
      </c>
      <c r="F105" s="54"/>
      <c r="G105" s="54"/>
      <c r="H105" s="55"/>
      <c r="I105" s="56" t="s">
        <v>7</v>
      </c>
      <c r="J105" s="42">
        <f t="shared" si="2"/>
        <v>45</v>
      </c>
      <c r="K105" s="139"/>
      <c r="L105" s="140"/>
      <c r="M105" s="148"/>
      <c r="N105" s="149"/>
      <c r="O105" s="154"/>
      <c r="P105" s="155"/>
      <c r="Q105" s="139"/>
      <c r="R105" s="140"/>
      <c r="S105" s="134"/>
      <c r="T105" s="166"/>
      <c r="U105" s="148"/>
      <c r="V105" s="149"/>
      <c r="W105" s="134"/>
      <c r="X105" s="166"/>
      <c r="Y105" s="148">
        <v>5</v>
      </c>
      <c r="Z105" s="149">
        <v>45</v>
      </c>
      <c r="AA105" s="148"/>
      <c r="AB105" s="149"/>
      <c r="AC105" s="148"/>
      <c r="AD105" s="149"/>
      <c r="AE105" s="148"/>
      <c r="AF105" s="149"/>
      <c r="AG105" s="148"/>
      <c r="AH105" s="149"/>
      <c r="AI105" s="148"/>
      <c r="AJ105" s="149"/>
      <c r="AK105" s="148"/>
      <c r="AL105" s="149"/>
      <c r="AM105" s="134"/>
      <c r="AN105" s="166"/>
      <c r="AO105" s="148"/>
      <c r="AP105" s="149"/>
      <c r="AQ105" s="154"/>
      <c r="AR105" s="254"/>
    </row>
    <row r="106" spans="4:44" ht="21" customHeight="1">
      <c r="D106" s="53">
        <v>97</v>
      </c>
      <c r="E106" s="98" t="s">
        <v>119</v>
      </c>
      <c r="F106" s="54"/>
      <c r="G106" s="54"/>
      <c r="H106" s="55">
        <v>2011</v>
      </c>
      <c r="I106" s="56" t="s">
        <v>3</v>
      </c>
      <c r="J106" s="42">
        <f t="shared" ref="J106:J113" si="3">L106+N106+P106+R106+T106+V106+X106+Z106+AB106+AD106+AF106+AH106+AJ106+AL106+AN106+AP106+AR106</f>
        <v>45</v>
      </c>
      <c r="K106" s="139"/>
      <c r="L106" s="140"/>
      <c r="M106" s="148"/>
      <c r="N106" s="149"/>
      <c r="O106" s="154"/>
      <c r="P106" s="155"/>
      <c r="Q106" s="139"/>
      <c r="R106" s="140"/>
      <c r="S106" s="134"/>
      <c r="T106" s="166"/>
      <c r="U106" s="148"/>
      <c r="V106" s="149"/>
      <c r="W106" s="134"/>
      <c r="X106" s="166"/>
      <c r="Y106" s="148"/>
      <c r="Z106" s="149"/>
      <c r="AA106" s="148"/>
      <c r="AB106" s="149"/>
      <c r="AC106" s="148"/>
      <c r="AD106" s="149"/>
      <c r="AE106" s="148"/>
      <c r="AF106" s="149"/>
      <c r="AG106" s="148" t="s">
        <v>73</v>
      </c>
      <c r="AH106" s="149">
        <v>45</v>
      </c>
      <c r="AI106" s="148"/>
      <c r="AJ106" s="149"/>
      <c r="AK106" s="148"/>
      <c r="AL106" s="149"/>
      <c r="AM106" s="134"/>
      <c r="AN106" s="166"/>
      <c r="AO106" s="148"/>
      <c r="AP106" s="149"/>
      <c r="AQ106" s="154"/>
      <c r="AR106" s="254"/>
    </row>
    <row r="107" spans="4:44" ht="21" customHeight="1">
      <c r="D107" s="53">
        <v>98</v>
      </c>
      <c r="E107" s="107" t="s">
        <v>504</v>
      </c>
      <c r="F107" s="57"/>
      <c r="G107" s="57"/>
      <c r="H107" s="58">
        <v>2008</v>
      </c>
      <c r="I107" s="59" t="s">
        <v>4</v>
      </c>
      <c r="J107" s="42">
        <f t="shared" si="3"/>
        <v>45</v>
      </c>
      <c r="K107" s="139"/>
      <c r="L107" s="140"/>
      <c r="M107" s="148"/>
      <c r="N107" s="149"/>
      <c r="O107" s="154"/>
      <c r="P107" s="155"/>
      <c r="Q107" s="139"/>
      <c r="R107" s="140"/>
      <c r="S107" s="134"/>
      <c r="T107" s="166"/>
      <c r="U107" s="148" t="s">
        <v>73</v>
      </c>
      <c r="V107" s="149">
        <v>45</v>
      </c>
      <c r="W107" s="134"/>
      <c r="X107" s="166"/>
      <c r="Y107" s="148"/>
      <c r="Z107" s="149"/>
      <c r="AA107" s="148"/>
      <c r="AB107" s="149"/>
      <c r="AC107" s="148"/>
      <c r="AD107" s="149"/>
      <c r="AE107" s="148"/>
      <c r="AF107" s="149"/>
      <c r="AG107" s="148"/>
      <c r="AH107" s="149"/>
      <c r="AI107" s="148"/>
      <c r="AJ107" s="149"/>
      <c r="AK107" s="148"/>
      <c r="AL107" s="149"/>
      <c r="AM107" s="134"/>
      <c r="AN107" s="166"/>
      <c r="AO107" s="148"/>
      <c r="AP107" s="149"/>
      <c r="AQ107" s="154"/>
      <c r="AR107" s="254"/>
    </row>
    <row r="108" spans="4:44" ht="21" customHeight="1">
      <c r="D108" s="53">
        <v>99</v>
      </c>
      <c r="E108" s="107" t="s">
        <v>505</v>
      </c>
      <c r="F108" s="57"/>
      <c r="G108" s="57"/>
      <c r="H108" s="58">
        <v>2008</v>
      </c>
      <c r="I108" s="59" t="s">
        <v>4</v>
      </c>
      <c r="J108" s="42">
        <f t="shared" si="3"/>
        <v>45</v>
      </c>
      <c r="K108" s="139"/>
      <c r="L108" s="140"/>
      <c r="M108" s="148"/>
      <c r="N108" s="149"/>
      <c r="O108" s="154"/>
      <c r="P108" s="155"/>
      <c r="Q108" s="139"/>
      <c r="R108" s="140"/>
      <c r="S108" s="134"/>
      <c r="T108" s="166"/>
      <c r="U108" s="148" t="s">
        <v>73</v>
      </c>
      <c r="V108" s="149">
        <v>45</v>
      </c>
      <c r="W108" s="134"/>
      <c r="X108" s="166"/>
      <c r="Y108" s="148"/>
      <c r="Z108" s="149"/>
      <c r="AA108" s="148"/>
      <c r="AB108" s="149"/>
      <c r="AC108" s="148"/>
      <c r="AD108" s="149"/>
      <c r="AE108" s="148"/>
      <c r="AF108" s="149"/>
      <c r="AG108" s="148"/>
      <c r="AH108" s="149"/>
      <c r="AI108" s="148"/>
      <c r="AJ108" s="149"/>
      <c r="AK108" s="148"/>
      <c r="AL108" s="149"/>
      <c r="AM108" s="134"/>
      <c r="AN108" s="166"/>
      <c r="AO108" s="148"/>
      <c r="AP108" s="149"/>
      <c r="AQ108" s="154"/>
      <c r="AR108" s="254"/>
    </row>
    <row r="109" spans="4:44" ht="21" customHeight="1">
      <c r="D109" s="53">
        <v>100</v>
      </c>
      <c r="E109" s="107" t="s">
        <v>452</v>
      </c>
      <c r="F109" s="57"/>
      <c r="G109" s="57"/>
      <c r="H109" s="58">
        <v>2011</v>
      </c>
      <c r="I109" s="59" t="s">
        <v>5</v>
      </c>
      <c r="J109" s="42">
        <f t="shared" si="3"/>
        <v>25</v>
      </c>
      <c r="K109" s="139"/>
      <c r="L109" s="140"/>
      <c r="M109" s="148"/>
      <c r="N109" s="149"/>
      <c r="O109" s="154"/>
      <c r="P109" s="155"/>
      <c r="Q109" s="139"/>
      <c r="R109" s="140"/>
      <c r="S109" s="134"/>
      <c r="T109" s="166"/>
      <c r="U109" s="148"/>
      <c r="V109" s="149"/>
      <c r="W109" s="134"/>
      <c r="X109" s="166"/>
      <c r="Y109" s="148"/>
      <c r="Z109" s="149"/>
      <c r="AA109" s="148" t="s">
        <v>71</v>
      </c>
      <c r="AB109" s="149">
        <v>25</v>
      </c>
      <c r="AC109" s="148"/>
      <c r="AD109" s="149"/>
      <c r="AE109" s="148"/>
      <c r="AF109" s="149"/>
      <c r="AG109" s="148"/>
      <c r="AH109" s="149"/>
      <c r="AI109" s="148"/>
      <c r="AJ109" s="149"/>
      <c r="AK109" s="148"/>
      <c r="AL109" s="149"/>
      <c r="AM109" s="134"/>
      <c r="AN109" s="166"/>
      <c r="AO109" s="148"/>
      <c r="AP109" s="149"/>
      <c r="AQ109" s="154"/>
      <c r="AR109" s="254"/>
    </row>
    <row r="110" spans="4:44" ht="21" customHeight="1">
      <c r="D110" s="53">
        <v>101</v>
      </c>
      <c r="E110" s="107" t="s">
        <v>506</v>
      </c>
      <c r="F110" s="57"/>
      <c r="G110" s="57"/>
      <c r="H110" s="58">
        <v>2008</v>
      </c>
      <c r="I110" s="59" t="s">
        <v>4</v>
      </c>
      <c r="J110" s="42">
        <f t="shared" si="3"/>
        <v>25</v>
      </c>
      <c r="K110" s="139"/>
      <c r="L110" s="140"/>
      <c r="M110" s="148"/>
      <c r="N110" s="149"/>
      <c r="O110" s="154"/>
      <c r="P110" s="155"/>
      <c r="Q110" s="139"/>
      <c r="R110" s="140"/>
      <c r="S110" s="134"/>
      <c r="T110" s="166"/>
      <c r="U110" s="148" t="s">
        <v>71</v>
      </c>
      <c r="V110" s="149">
        <v>25</v>
      </c>
      <c r="W110" s="134"/>
      <c r="X110" s="166"/>
      <c r="Y110" s="148"/>
      <c r="Z110" s="149"/>
      <c r="AA110" s="148"/>
      <c r="AB110" s="149"/>
      <c r="AC110" s="148"/>
      <c r="AD110" s="149"/>
      <c r="AE110" s="148"/>
      <c r="AF110" s="149"/>
      <c r="AG110" s="148"/>
      <c r="AH110" s="149"/>
      <c r="AI110" s="148"/>
      <c r="AJ110" s="149"/>
      <c r="AK110" s="148"/>
      <c r="AL110" s="149"/>
      <c r="AM110" s="134"/>
      <c r="AN110" s="166"/>
      <c r="AO110" s="148"/>
      <c r="AP110" s="149"/>
      <c r="AQ110" s="154"/>
      <c r="AR110" s="254"/>
    </row>
    <row r="111" spans="4:44" ht="21" customHeight="1">
      <c r="D111" s="53">
        <v>102</v>
      </c>
      <c r="E111" s="98" t="s">
        <v>417</v>
      </c>
      <c r="F111" s="54"/>
      <c r="G111" s="54"/>
      <c r="H111" s="55">
        <v>2010</v>
      </c>
      <c r="I111" s="56" t="s">
        <v>3</v>
      </c>
      <c r="J111" s="42">
        <f t="shared" si="3"/>
        <v>20</v>
      </c>
      <c r="K111" s="139"/>
      <c r="L111" s="140"/>
      <c r="M111" s="148"/>
      <c r="N111" s="149"/>
      <c r="O111" s="154"/>
      <c r="P111" s="155"/>
      <c r="Q111" s="139"/>
      <c r="R111" s="140"/>
      <c r="S111" s="134"/>
      <c r="T111" s="166"/>
      <c r="U111" s="148"/>
      <c r="V111" s="149"/>
      <c r="W111" s="134"/>
      <c r="X111" s="166"/>
      <c r="Y111" s="148"/>
      <c r="Z111" s="149"/>
      <c r="AA111" s="148"/>
      <c r="AB111" s="149"/>
      <c r="AC111" s="148"/>
      <c r="AD111" s="149"/>
      <c r="AE111" s="148"/>
      <c r="AF111" s="149"/>
      <c r="AG111" s="148" t="s">
        <v>27</v>
      </c>
      <c r="AH111" s="149">
        <v>20</v>
      </c>
      <c r="AI111" s="148"/>
      <c r="AJ111" s="149"/>
      <c r="AK111" s="148"/>
      <c r="AL111" s="149"/>
      <c r="AM111" s="134"/>
      <c r="AN111" s="166"/>
      <c r="AO111" s="148"/>
      <c r="AP111" s="149"/>
      <c r="AQ111" s="154"/>
      <c r="AR111" s="254"/>
    </row>
    <row r="112" spans="4:44" ht="21" customHeight="1">
      <c r="D112" s="53">
        <v>103</v>
      </c>
      <c r="E112" s="98" t="s">
        <v>665</v>
      </c>
      <c r="F112" s="54"/>
      <c r="G112" s="54"/>
      <c r="H112" s="55"/>
      <c r="I112" s="56" t="s">
        <v>3</v>
      </c>
      <c r="J112" s="42">
        <f t="shared" si="3"/>
        <v>20</v>
      </c>
      <c r="K112" s="139"/>
      <c r="L112" s="140"/>
      <c r="M112" s="148"/>
      <c r="N112" s="149"/>
      <c r="O112" s="154"/>
      <c r="P112" s="155"/>
      <c r="Q112" s="139"/>
      <c r="R112" s="140"/>
      <c r="S112" s="134"/>
      <c r="T112" s="166"/>
      <c r="U112" s="148"/>
      <c r="V112" s="149"/>
      <c r="W112" s="134"/>
      <c r="X112" s="166"/>
      <c r="Y112" s="148"/>
      <c r="Z112" s="149"/>
      <c r="AA112" s="148"/>
      <c r="AB112" s="149"/>
      <c r="AC112" s="148"/>
      <c r="AD112" s="149"/>
      <c r="AE112" s="148"/>
      <c r="AF112" s="149"/>
      <c r="AG112" s="148" t="s">
        <v>27</v>
      </c>
      <c r="AH112" s="149">
        <v>20</v>
      </c>
      <c r="AI112" s="148"/>
      <c r="AJ112" s="149"/>
      <c r="AK112" s="148"/>
      <c r="AL112" s="149"/>
      <c r="AM112" s="134"/>
      <c r="AN112" s="166"/>
      <c r="AO112" s="148"/>
      <c r="AP112" s="149"/>
      <c r="AQ112" s="154"/>
      <c r="AR112" s="254"/>
    </row>
    <row r="113" spans="4:44" ht="21" customHeight="1" thickBot="1">
      <c r="D113" s="61">
        <v>104</v>
      </c>
      <c r="E113" s="99" t="s">
        <v>606</v>
      </c>
      <c r="F113" s="68"/>
      <c r="G113" s="68"/>
      <c r="H113" s="72">
        <v>2009</v>
      </c>
      <c r="I113" s="69" t="s">
        <v>3</v>
      </c>
      <c r="J113" s="37">
        <f t="shared" si="3"/>
        <v>20</v>
      </c>
      <c r="K113" s="136"/>
      <c r="L113" s="141"/>
      <c r="M113" s="150"/>
      <c r="N113" s="151"/>
      <c r="O113" s="156"/>
      <c r="P113" s="157"/>
      <c r="Q113" s="136"/>
      <c r="R113" s="141"/>
      <c r="S113" s="135"/>
      <c r="T113" s="167"/>
      <c r="U113" s="150"/>
      <c r="V113" s="151"/>
      <c r="W113" s="135"/>
      <c r="X113" s="167"/>
      <c r="Y113" s="150"/>
      <c r="Z113" s="151"/>
      <c r="AA113" s="150" t="s">
        <v>27</v>
      </c>
      <c r="AB113" s="151">
        <v>20</v>
      </c>
      <c r="AC113" s="150"/>
      <c r="AD113" s="151"/>
      <c r="AE113" s="150"/>
      <c r="AF113" s="151"/>
      <c r="AG113" s="150"/>
      <c r="AH113" s="151"/>
      <c r="AI113" s="150"/>
      <c r="AJ113" s="151"/>
      <c r="AK113" s="150"/>
      <c r="AL113" s="151"/>
      <c r="AM113" s="135"/>
      <c r="AN113" s="167"/>
      <c r="AO113" s="150"/>
      <c r="AP113" s="151"/>
      <c r="AQ113" s="156"/>
      <c r="AR113" s="255"/>
    </row>
    <row r="114" spans="4:44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4:44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4:44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4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4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4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4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4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4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4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4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4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4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4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4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</row>
    <row r="355" spans="10:44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</row>
    <row r="356" spans="10:44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</row>
    <row r="357" spans="10:44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</row>
    <row r="358" spans="10:44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</row>
    <row r="359" spans="10:44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</row>
    <row r="360" spans="10:44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</row>
    <row r="361" spans="10:44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</row>
    <row r="362" spans="10:44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</row>
    <row r="363" spans="10:44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</row>
    <row r="364" spans="10:44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</row>
    <row r="365" spans="10:44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</row>
    <row r="366" spans="10:44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</row>
    <row r="367" spans="10:44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</row>
    <row r="368" spans="10:44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</row>
    <row r="369" spans="10:44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</row>
    <row r="370" spans="10:44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</row>
    <row r="371" spans="10:44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</row>
    <row r="372" spans="10:44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</row>
    <row r="373" spans="10:44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</row>
    <row r="374" spans="10:44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</row>
    <row r="375" spans="10:44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</row>
    <row r="376" spans="10:44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</row>
    <row r="377" spans="10:44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</row>
    <row r="378" spans="10:44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</row>
    <row r="379" spans="10:44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</row>
    <row r="380" spans="10:44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</row>
    <row r="381" spans="10:44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</row>
    <row r="382" spans="10:44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</row>
    <row r="383" spans="10:44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</row>
    <row r="384" spans="10:44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</row>
    <row r="385" spans="10:44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</row>
    <row r="386" spans="10:44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</row>
    <row r="387" spans="10:44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</row>
    <row r="388" spans="10:44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</row>
    <row r="389" spans="10:44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</row>
    <row r="390" spans="10:44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</row>
    <row r="391" spans="10:44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</row>
    <row r="392" spans="10:44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</row>
    <row r="393" spans="10:44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</row>
    <row r="394" spans="10:44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</row>
    <row r="395" spans="10:44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</row>
    <row r="396" spans="10:44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</row>
    <row r="397" spans="10:44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</row>
    <row r="398" spans="10:44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</row>
    <row r="399" spans="10:44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</row>
    <row r="400" spans="10:44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</row>
    <row r="401" spans="10:44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</row>
    <row r="402" spans="10:44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</row>
    <row r="403" spans="10:44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</row>
    <row r="404" spans="10:44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</row>
    <row r="405" spans="10:44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</row>
    <row r="406" spans="10:44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</row>
    <row r="407" spans="10:44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</row>
    <row r="408" spans="10:44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</row>
    <row r="409" spans="10:44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</row>
    <row r="410" spans="10:44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</row>
    <row r="411" spans="10:44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</row>
    <row r="412" spans="10:44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</row>
    <row r="413" spans="10:44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</row>
    <row r="414" spans="10:44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</row>
    <row r="415" spans="10:44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</row>
    <row r="416" spans="10:44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</row>
    <row r="417" spans="10:44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</row>
    <row r="418" spans="10:44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</row>
    <row r="419" spans="10:44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</row>
    <row r="420" spans="10:44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</row>
    <row r="421" spans="10:44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</row>
    <row r="422" spans="10:44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</row>
    <row r="423" spans="10:44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</row>
    <row r="424" spans="10:44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</row>
    <row r="425" spans="10:44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</row>
    <row r="426" spans="10:44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</row>
    <row r="427" spans="10:44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</row>
    <row r="428" spans="10:44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</row>
    <row r="429" spans="10:44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</row>
    <row r="430" spans="10:44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</row>
    <row r="431" spans="10:44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</row>
    <row r="432" spans="10:44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</row>
    <row r="433" spans="10:44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</row>
    <row r="434" spans="10:44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</row>
    <row r="435" spans="10:44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</row>
    <row r="436" spans="10:44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</row>
    <row r="437" spans="10:44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</row>
    <row r="438" spans="10:44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</row>
    <row r="439" spans="10:44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</row>
    <row r="440" spans="10:44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</row>
    <row r="441" spans="10:44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</row>
    <row r="442" spans="10:44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</row>
    <row r="443" spans="10:44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</row>
    <row r="444" spans="10:44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</row>
    <row r="445" spans="10:44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</row>
    <row r="446" spans="10:44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</row>
    <row r="447" spans="10:44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</row>
    <row r="448" spans="10:44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</row>
    <row r="449" spans="10:44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</row>
    <row r="450" spans="10:44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</row>
    <row r="451" spans="10:44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</row>
    <row r="452" spans="10:44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</row>
    <row r="453" spans="10:44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</row>
    <row r="454" spans="10:44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</row>
    <row r="455" spans="10:44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</row>
    <row r="456" spans="10:44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</row>
    <row r="457" spans="10:44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</row>
    <row r="458" spans="10:44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</row>
    <row r="459" spans="10:44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</row>
    <row r="460" spans="10:44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</row>
    <row r="461" spans="10:44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</row>
    <row r="462" spans="10:44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</row>
    <row r="463" spans="10:44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</row>
    <row r="464" spans="10:44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</row>
    <row r="465" spans="10:44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</row>
    <row r="466" spans="10:44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</row>
    <row r="467" spans="10:44" ht="21" customHeight="1"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</row>
    <row r="468" spans="10:44" ht="21" customHeight="1"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</row>
    <row r="469" spans="10:44" ht="21" customHeight="1"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</row>
    <row r="470" spans="10:44" ht="21" customHeight="1"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</row>
    <row r="471" spans="10:44" ht="21" customHeight="1"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</row>
    <row r="472" spans="10:44" ht="21" customHeight="1"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</row>
    <row r="473" spans="10:44" ht="21" customHeight="1"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</row>
    <row r="474" spans="10:44" ht="21" customHeight="1"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</row>
    <row r="475" spans="10:44" ht="21" customHeight="1"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</row>
    <row r="476" spans="10:44" ht="21" customHeight="1"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</row>
    <row r="477" spans="10:44" ht="21" customHeight="1"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</row>
    <row r="478" spans="10:44" ht="21" customHeight="1"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</row>
    <row r="479" spans="10:44" ht="21" customHeight="1"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</row>
    <row r="480" spans="10:44" ht="21" customHeight="1"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</row>
    <row r="481" spans="10:44" ht="21" customHeight="1"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</row>
    <row r="482" spans="10:44" ht="21" customHeight="1"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</row>
    <row r="483" spans="10:44" ht="21" customHeight="1"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</row>
    <row r="484" spans="10:44" ht="21" customHeight="1"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</row>
    <row r="485" spans="10:44" ht="21" customHeight="1"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</row>
    <row r="486" spans="10:44" ht="21" customHeight="1"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</row>
    <row r="487" spans="10:44" ht="21" customHeight="1"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</row>
    <row r="488" spans="10:44" ht="21" customHeight="1"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</row>
    <row r="489" spans="10:44" ht="21" customHeight="1"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</row>
    <row r="490" spans="10:44" ht="21" customHeight="1"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</row>
    <row r="491" spans="10:44" ht="21" customHeight="1"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</row>
    <row r="492" spans="10:44" ht="21" customHeight="1"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</row>
    <row r="493" spans="10:44" ht="21" customHeight="1"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</row>
    <row r="494" spans="10:44" ht="21" customHeight="1"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</row>
    <row r="495" spans="10:44" ht="21" customHeight="1"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</row>
    <row r="496" spans="10:44" ht="21" customHeight="1"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</row>
    <row r="497" spans="10:44" ht="21" customHeight="1"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</row>
    <row r="498" spans="10:44" ht="21" customHeight="1"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</row>
    <row r="499" spans="10:44" ht="21" customHeight="1"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</row>
    <row r="500" spans="10:44" ht="21" customHeight="1"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</row>
    <row r="501" spans="10:44" ht="21" customHeight="1"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</row>
    <row r="502" spans="10:44" ht="21" customHeight="1"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</row>
    <row r="503" spans="10:44" ht="21" customHeight="1"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</row>
    <row r="504" spans="10:44" ht="21" customHeight="1">
      <c r="J504" s="2"/>
    </row>
    <row r="505" spans="10:44" ht="21" customHeight="1">
      <c r="J505" s="2"/>
    </row>
    <row r="506" spans="10:44" ht="21" customHeight="1">
      <c r="J506" s="2"/>
    </row>
    <row r="507" spans="10:44" ht="21" customHeight="1">
      <c r="J507" s="2"/>
    </row>
    <row r="508" spans="10:44" ht="21" customHeight="1">
      <c r="J508" s="2"/>
    </row>
    <row r="509" spans="10:44" ht="21" customHeight="1">
      <c r="J509" s="2"/>
    </row>
    <row r="510" spans="10:44" ht="21" customHeight="1">
      <c r="J510" s="2"/>
    </row>
    <row r="511" spans="10:44" ht="21" customHeight="1">
      <c r="J511" s="2"/>
    </row>
    <row r="512" spans="10:44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15.75">
      <c r="J635" s="2"/>
    </row>
    <row r="636" spans="10:10" ht="15.75">
      <c r="J636" s="2"/>
    </row>
    <row r="637" spans="10:10" ht="15.75">
      <c r="J637" s="2"/>
    </row>
    <row r="638" spans="10:10" ht="15.75">
      <c r="J638" s="2"/>
    </row>
    <row r="639" spans="10:10" ht="15.75">
      <c r="J639" s="2"/>
    </row>
    <row r="640" spans="10:10" ht="15.75">
      <c r="J640" s="2"/>
    </row>
    <row r="641" spans="10:10" ht="15.75">
      <c r="J641" s="2"/>
    </row>
    <row r="642" spans="10:10" ht="15.75">
      <c r="J642" s="2"/>
    </row>
    <row r="643" spans="10:10" ht="15.75">
      <c r="J643" s="2"/>
    </row>
    <row r="644" spans="10:10" ht="15.75">
      <c r="J644" s="2"/>
    </row>
    <row r="645" spans="10:10" ht="15.75">
      <c r="J645" s="2"/>
    </row>
    <row r="646" spans="10:10" ht="15.75">
      <c r="J646" s="2"/>
    </row>
    <row r="647" spans="10:10" ht="15.75">
      <c r="J647" s="2"/>
    </row>
    <row r="648" spans="10:10" ht="15.75">
      <c r="J648" s="2"/>
    </row>
    <row r="649" spans="10:10" ht="15.75">
      <c r="J649" s="2"/>
    </row>
  </sheetData>
  <sheetProtection algorithmName="SHA-512" hashValue="Hrlzh2sbeBwTa5wohjeoSSqke84EbmV8Mmk8enRelygV9ka5qFrZ5J0pLtSB51XZI+ZRlEuycHoI4BTednwTXQ==" saltValue="FQUzNXpfcWLJ6P5LYqNcgg==" spinCount="100000" sheet="1" objects="1" scenarios="1"/>
  <mergeCells count="54">
    <mergeCell ref="W5:X5"/>
    <mergeCell ref="U7:V7"/>
    <mergeCell ref="W7:X7"/>
    <mergeCell ref="S5:T5"/>
    <mergeCell ref="S7:T7"/>
    <mergeCell ref="S6:T6"/>
    <mergeCell ref="U6:V6"/>
    <mergeCell ref="W6:X6"/>
    <mergeCell ref="D4:D7"/>
    <mergeCell ref="E4:J7"/>
    <mergeCell ref="K5:L5"/>
    <mergeCell ref="K7:L7"/>
    <mergeCell ref="U5:V5"/>
    <mergeCell ref="O7:P7"/>
    <mergeCell ref="Q5:R5"/>
    <mergeCell ref="Q7:R7"/>
    <mergeCell ref="M5:N5"/>
    <mergeCell ref="O5:P5"/>
    <mergeCell ref="M7:N7"/>
    <mergeCell ref="K6:L6"/>
    <mergeCell ref="M6:N6"/>
    <mergeCell ref="O6:P6"/>
    <mergeCell ref="Q6:R6"/>
    <mergeCell ref="Y5:Z5"/>
    <mergeCell ref="Y7:Z7"/>
    <mergeCell ref="AA5:AB5"/>
    <mergeCell ref="AA7:AB7"/>
    <mergeCell ref="AC5:AD5"/>
    <mergeCell ref="AC7:AD7"/>
    <mergeCell ref="Y6:Z6"/>
    <mergeCell ref="AA6:AB6"/>
    <mergeCell ref="AC6:AD6"/>
    <mergeCell ref="AG6:AH6"/>
    <mergeCell ref="AI6:AJ6"/>
    <mergeCell ref="AK6:AL6"/>
    <mergeCell ref="AE5:AF5"/>
    <mergeCell ref="AE7:AF7"/>
    <mergeCell ref="AE6:AF6"/>
    <mergeCell ref="AQ5:AR5"/>
    <mergeCell ref="AQ6:AR6"/>
    <mergeCell ref="AQ7:AR7"/>
    <mergeCell ref="K4:AR4"/>
    <mergeCell ref="AM5:AN5"/>
    <mergeCell ref="AO5:AP5"/>
    <mergeCell ref="AM6:AN6"/>
    <mergeCell ref="AO6:AP6"/>
    <mergeCell ref="AM7:AN7"/>
    <mergeCell ref="AO7:AP7"/>
    <mergeCell ref="AG7:AH7"/>
    <mergeCell ref="AI7:AJ7"/>
    <mergeCell ref="AK7:AL7"/>
    <mergeCell ref="AG5:AH5"/>
    <mergeCell ref="AI5:AJ5"/>
    <mergeCell ref="AK5:AL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3" tint="0.39997558519241921"/>
    <pageSetUpPr fitToPage="1"/>
  </sheetPr>
  <dimension ref="D1:AR499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7" style="11" bestFit="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9.5703125" style="12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557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5.099999999999999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s="14" customFormat="1" ht="21" customHeight="1">
      <c r="D10" s="86">
        <v>1</v>
      </c>
      <c r="E10" s="95" t="s">
        <v>165</v>
      </c>
      <c r="F10" s="130"/>
      <c r="G10" s="130"/>
      <c r="H10" s="88">
        <v>2008</v>
      </c>
      <c r="I10" s="89" t="s">
        <v>4</v>
      </c>
      <c r="J10" s="38">
        <f t="shared" ref="J10:J41" si="0">L10+N10+P10+R10+T10+V10+X10+Z10+AB10+AD10+AF10+AH10+AJ10+AL10+AN10+AP10+AR10</f>
        <v>1365</v>
      </c>
      <c r="K10" s="137"/>
      <c r="L10" s="138"/>
      <c r="M10" s="146"/>
      <c r="N10" s="147"/>
      <c r="O10" s="152">
        <v>2</v>
      </c>
      <c r="P10" s="153">
        <v>405</v>
      </c>
      <c r="Q10" s="137">
        <v>1</v>
      </c>
      <c r="R10" s="138">
        <v>330</v>
      </c>
      <c r="S10" s="133">
        <v>2</v>
      </c>
      <c r="T10" s="165">
        <v>180</v>
      </c>
      <c r="U10" s="146">
        <v>2</v>
      </c>
      <c r="V10" s="147">
        <v>90</v>
      </c>
      <c r="W10" s="133"/>
      <c r="X10" s="165"/>
      <c r="Y10" s="146"/>
      <c r="Z10" s="147"/>
      <c r="AA10" s="146"/>
      <c r="AB10" s="147"/>
      <c r="AC10" s="146"/>
      <c r="AD10" s="147"/>
      <c r="AE10" s="146">
        <v>1</v>
      </c>
      <c r="AF10" s="147">
        <v>110</v>
      </c>
      <c r="AG10" s="146"/>
      <c r="AH10" s="147"/>
      <c r="AI10" s="146"/>
      <c r="AJ10" s="147"/>
      <c r="AK10" s="146"/>
      <c r="AL10" s="147"/>
      <c r="AM10" s="133"/>
      <c r="AN10" s="165"/>
      <c r="AO10" s="146"/>
      <c r="AP10" s="147"/>
      <c r="AQ10" s="152" t="s">
        <v>72</v>
      </c>
      <c r="AR10" s="251">
        <v>250</v>
      </c>
    </row>
    <row r="11" spans="4:44" ht="21" customHeight="1">
      <c r="D11" s="46">
        <v>2</v>
      </c>
      <c r="E11" s="97" t="s">
        <v>110</v>
      </c>
      <c r="F11" s="50"/>
      <c r="G11" s="50"/>
      <c r="H11" s="51">
        <v>2006</v>
      </c>
      <c r="I11" s="52" t="s">
        <v>4</v>
      </c>
      <c r="J11" s="42">
        <f t="shared" si="0"/>
        <v>1090</v>
      </c>
      <c r="K11" s="139">
        <v>2</v>
      </c>
      <c r="L11" s="140">
        <v>270</v>
      </c>
      <c r="M11" s="148"/>
      <c r="N11" s="149"/>
      <c r="O11" s="154" t="s">
        <v>72</v>
      </c>
      <c r="P11" s="155">
        <v>250</v>
      </c>
      <c r="Q11" s="139"/>
      <c r="R11" s="140"/>
      <c r="S11" s="134">
        <v>1</v>
      </c>
      <c r="T11" s="166">
        <v>220</v>
      </c>
      <c r="U11" s="148" t="s">
        <v>72</v>
      </c>
      <c r="V11" s="149">
        <v>55</v>
      </c>
      <c r="W11" s="134"/>
      <c r="X11" s="166"/>
      <c r="Y11" s="148"/>
      <c r="Z11" s="149"/>
      <c r="AA11" s="148"/>
      <c r="AB11" s="149"/>
      <c r="AC11" s="148"/>
      <c r="AD11" s="149"/>
      <c r="AE11" s="148">
        <v>2</v>
      </c>
      <c r="AF11" s="149">
        <v>90</v>
      </c>
      <c r="AG11" s="148"/>
      <c r="AH11" s="149"/>
      <c r="AI11" s="148"/>
      <c r="AJ11" s="149"/>
      <c r="AK11" s="148"/>
      <c r="AL11" s="149"/>
      <c r="AM11" s="134"/>
      <c r="AN11" s="166"/>
      <c r="AO11" s="148"/>
      <c r="AP11" s="149"/>
      <c r="AQ11" s="154" t="s">
        <v>73</v>
      </c>
      <c r="AR11" s="254">
        <v>205</v>
      </c>
    </row>
    <row r="12" spans="4:44" ht="21" customHeight="1">
      <c r="D12" s="46">
        <v>3</v>
      </c>
      <c r="E12" s="96" t="s">
        <v>164</v>
      </c>
      <c r="F12" s="47"/>
      <c r="G12" s="47"/>
      <c r="H12" s="48">
        <v>2010</v>
      </c>
      <c r="I12" s="49" t="s">
        <v>4</v>
      </c>
      <c r="J12" s="42">
        <f t="shared" si="0"/>
        <v>1060</v>
      </c>
      <c r="K12" s="139"/>
      <c r="L12" s="140"/>
      <c r="M12" s="148"/>
      <c r="N12" s="149"/>
      <c r="O12" s="154" t="s">
        <v>73</v>
      </c>
      <c r="P12" s="155">
        <v>205</v>
      </c>
      <c r="Q12" s="139" t="s">
        <v>73</v>
      </c>
      <c r="R12" s="140">
        <v>135</v>
      </c>
      <c r="S12" s="134" t="s">
        <v>72</v>
      </c>
      <c r="T12" s="166">
        <v>110</v>
      </c>
      <c r="U12" s="148" t="s">
        <v>12</v>
      </c>
      <c r="V12" s="149">
        <v>70</v>
      </c>
      <c r="W12" s="134"/>
      <c r="X12" s="166"/>
      <c r="Y12" s="148"/>
      <c r="Z12" s="149"/>
      <c r="AA12" s="148"/>
      <c r="AB12" s="149"/>
      <c r="AC12" s="148"/>
      <c r="AD12" s="149"/>
      <c r="AE12" s="148" t="s">
        <v>73</v>
      </c>
      <c r="AF12" s="149">
        <v>45</v>
      </c>
      <c r="AG12" s="148"/>
      <c r="AH12" s="149"/>
      <c r="AI12" s="148">
        <v>1</v>
      </c>
      <c r="AJ12" s="149">
        <v>110</v>
      </c>
      <c r="AK12" s="148"/>
      <c r="AL12" s="149"/>
      <c r="AM12" s="134">
        <v>2</v>
      </c>
      <c r="AN12" s="166">
        <v>180</v>
      </c>
      <c r="AO12" s="148"/>
      <c r="AP12" s="149"/>
      <c r="AQ12" s="154" t="s">
        <v>73</v>
      </c>
      <c r="AR12" s="254">
        <v>205</v>
      </c>
    </row>
    <row r="13" spans="4:44" ht="21" customHeight="1">
      <c r="D13" s="46">
        <v>4</v>
      </c>
      <c r="E13" s="96" t="s">
        <v>56</v>
      </c>
      <c r="F13" s="47"/>
      <c r="G13" s="47"/>
      <c r="H13" s="48">
        <v>2006</v>
      </c>
      <c r="I13" s="49" t="s">
        <v>4</v>
      </c>
      <c r="J13" s="42">
        <f t="shared" si="0"/>
        <v>990</v>
      </c>
      <c r="K13" s="177"/>
      <c r="L13" s="178"/>
      <c r="M13" s="181"/>
      <c r="N13" s="182"/>
      <c r="O13" s="179">
        <v>1</v>
      </c>
      <c r="P13" s="180">
        <v>495</v>
      </c>
      <c r="Q13" s="177"/>
      <c r="R13" s="178"/>
      <c r="S13" s="183"/>
      <c r="T13" s="184"/>
      <c r="U13" s="181">
        <v>1</v>
      </c>
      <c r="V13" s="182">
        <v>110</v>
      </c>
      <c r="W13" s="183"/>
      <c r="X13" s="184"/>
      <c r="Y13" s="181"/>
      <c r="Z13" s="182"/>
      <c r="AA13" s="181"/>
      <c r="AB13" s="182"/>
      <c r="AC13" s="181"/>
      <c r="AD13" s="182"/>
      <c r="AE13" s="181" t="s">
        <v>12</v>
      </c>
      <c r="AF13" s="182">
        <v>70</v>
      </c>
      <c r="AG13" s="181"/>
      <c r="AH13" s="182"/>
      <c r="AI13" s="181"/>
      <c r="AJ13" s="182"/>
      <c r="AK13" s="181"/>
      <c r="AL13" s="182"/>
      <c r="AM13" s="183"/>
      <c r="AN13" s="184"/>
      <c r="AO13" s="181"/>
      <c r="AP13" s="182"/>
      <c r="AQ13" s="179" t="s">
        <v>12</v>
      </c>
      <c r="AR13" s="256">
        <v>315</v>
      </c>
    </row>
    <row r="14" spans="4:44" ht="21" customHeight="1">
      <c r="D14" s="46">
        <v>5</v>
      </c>
      <c r="E14" s="96" t="s">
        <v>76</v>
      </c>
      <c r="F14" s="47"/>
      <c r="G14" s="47"/>
      <c r="H14" s="48">
        <v>2009</v>
      </c>
      <c r="I14" s="49" t="s">
        <v>19</v>
      </c>
      <c r="J14" s="42">
        <f t="shared" si="0"/>
        <v>973.9375</v>
      </c>
      <c r="K14" s="139" t="s">
        <v>18</v>
      </c>
      <c r="L14" s="140">
        <v>0.1875</v>
      </c>
      <c r="M14" s="148"/>
      <c r="N14" s="149"/>
      <c r="O14" s="154" t="s">
        <v>12</v>
      </c>
      <c r="P14" s="155">
        <v>315</v>
      </c>
      <c r="Q14" s="139" t="s">
        <v>18</v>
      </c>
      <c r="R14" s="140">
        <v>198.75</v>
      </c>
      <c r="S14" s="134" t="s">
        <v>12</v>
      </c>
      <c r="T14" s="166">
        <v>140</v>
      </c>
      <c r="U14" s="148"/>
      <c r="V14" s="149"/>
      <c r="W14" s="134"/>
      <c r="X14" s="166"/>
      <c r="Y14" s="148"/>
      <c r="Z14" s="149"/>
      <c r="AA14" s="148"/>
      <c r="AB14" s="149"/>
      <c r="AC14" s="148"/>
      <c r="AD14" s="149"/>
      <c r="AE14" s="148" t="s">
        <v>12</v>
      </c>
      <c r="AF14" s="149">
        <v>70</v>
      </c>
      <c r="AG14" s="148"/>
      <c r="AH14" s="149"/>
      <c r="AI14" s="148"/>
      <c r="AJ14" s="149"/>
      <c r="AK14" s="148"/>
      <c r="AL14" s="149"/>
      <c r="AM14" s="134"/>
      <c r="AN14" s="166"/>
      <c r="AO14" s="148"/>
      <c r="AP14" s="149"/>
      <c r="AQ14" s="154" t="s">
        <v>72</v>
      </c>
      <c r="AR14" s="254">
        <v>250</v>
      </c>
    </row>
    <row r="15" spans="4:44" ht="21" customHeight="1">
      <c r="D15" s="46">
        <v>6</v>
      </c>
      <c r="E15" s="96" t="s">
        <v>74</v>
      </c>
      <c r="F15" s="47"/>
      <c r="G15" s="47"/>
      <c r="H15" s="48">
        <v>2010</v>
      </c>
      <c r="I15" s="49" t="s">
        <v>19</v>
      </c>
      <c r="J15" s="42">
        <f t="shared" si="0"/>
        <v>957.72874999999999</v>
      </c>
      <c r="K15" s="177">
        <v>1</v>
      </c>
      <c r="L15" s="178">
        <v>330</v>
      </c>
      <c r="M15" s="181"/>
      <c r="N15" s="182"/>
      <c r="O15" s="179" t="s">
        <v>72</v>
      </c>
      <c r="P15" s="180">
        <v>250</v>
      </c>
      <c r="Q15" s="177" t="s">
        <v>18</v>
      </c>
      <c r="R15" s="178">
        <v>0.22875000000000001</v>
      </c>
      <c r="S15" s="183" t="s">
        <v>18</v>
      </c>
      <c r="T15" s="184">
        <v>117.5</v>
      </c>
      <c r="U15" s="181"/>
      <c r="V15" s="182"/>
      <c r="W15" s="183"/>
      <c r="X15" s="184"/>
      <c r="Y15" s="181"/>
      <c r="Z15" s="182"/>
      <c r="AA15" s="181"/>
      <c r="AB15" s="182"/>
      <c r="AC15" s="181"/>
      <c r="AD15" s="182"/>
      <c r="AE15" s="181" t="s">
        <v>72</v>
      </c>
      <c r="AF15" s="182">
        <v>55</v>
      </c>
      <c r="AG15" s="181"/>
      <c r="AH15" s="182"/>
      <c r="AI15" s="181"/>
      <c r="AJ15" s="182"/>
      <c r="AK15" s="181"/>
      <c r="AL15" s="182"/>
      <c r="AM15" s="183"/>
      <c r="AN15" s="184"/>
      <c r="AO15" s="181"/>
      <c r="AP15" s="182"/>
      <c r="AQ15" s="154" t="s">
        <v>73</v>
      </c>
      <c r="AR15" s="254">
        <v>205</v>
      </c>
    </row>
    <row r="16" spans="4:44" ht="21" customHeight="1">
      <c r="D16" s="46">
        <v>7</v>
      </c>
      <c r="E16" s="97" t="s">
        <v>89</v>
      </c>
      <c r="F16" s="127"/>
      <c r="G16" s="127"/>
      <c r="H16" s="51">
        <v>2008</v>
      </c>
      <c r="I16" s="52" t="s">
        <v>78</v>
      </c>
      <c r="J16" s="42">
        <f t="shared" si="0"/>
        <v>890.13499999999999</v>
      </c>
      <c r="K16" s="139" t="s">
        <v>73</v>
      </c>
      <c r="L16" s="140">
        <v>0.13500000000000001</v>
      </c>
      <c r="M16" s="148"/>
      <c r="N16" s="149"/>
      <c r="O16" s="154" t="s">
        <v>12</v>
      </c>
      <c r="P16" s="155">
        <v>315</v>
      </c>
      <c r="Q16" s="139">
        <v>2</v>
      </c>
      <c r="R16" s="140">
        <v>270</v>
      </c>
      <c r="S16" s="134"/>
      <c r="T16" s="166"/>
      <c r="U16" s="148" t="s">
        <v>72</v>
      </c>
      <c r="V16" s="149">
        <v>55</v>
      </c>
      <c r="W16" s="134"/>
      <c r="X16" s="166"/>
      <c r="Y16" s="148"/>
      <c r="Z16" s="149"/>
      <c r="AA16" s="148"/>
      <c r="AB16" s="149"/>
      <c r="AC16" s="148"/>
      <c r="AD16" s="149"/>
      <c r="AE16" s="148" t="s">
        <v>73</v>
      </c>
      <c r="AF16" s="149">
        <v>45</v>
      </c>
      <c r="AG16" s="148"/>
      <c r="AH16" s="149"/>
      <c r="AI16" s="148"/>
      <c r="AJ16" s="149"/>
      <c r="AK16" s="148"/>
      <c r="AL16" s="149"/>
      <c r="AM16" s="134"/>
      <c r="AN16" s="166"/>
      <c r="AO16" s="148"/>
      <c r="AP16" s="149"/>
      <c r="AQ16" s="154" t="s">
        <v>73</v>
      </c>
      <c r="AR16" s="254">
        <v>205</v>
      </c>
    </row>
    <row r="17" spans="4:44" ht="21" customHeight="1">
      <c r="D17" s="46">
        <v>8</v>
      </c>
      <c r="E17" s="97" t="s">
        <v>83</v>
      </c>
      <c r="F17" s="50"/>
      <c r="G17" s="50"/>
      <c r="H17" s="51">
        <v>2010</v>
      </c>
      <c r="I17" s="52" t="s">
        <v>4</v>
      </c>
      <c r="J17" s="42">
        <f t="shared" si="0"/>
        <v>810</v>
      </c>
      <c r="K17" s="139"/>
      <c r="L17" s="140"/>
      <c r="M17" s="148"/>
      <c r="N17" s="149"/>
      <c r="O17" s="154" t="s">
        <v>73</v>
      </c>
      <c r="P17" s="155">
        <v>205</v>
      </c>
      <c r="Q17" s="139" t="s">
        <v>12</v>
      </c>
      <c r="R17" s="140">
        <v>210</v>
      </c>
      <c r="S17" s="134"/>
      <c r="T17" s="166"/>
      <c r="U17" s="148" t="s">
        <v>73</v>
      </c>
      <c r="V17" s="149">
        <v>45</v>
      </c>
      <c r="W17" s="134" t="s">
        <v>72</v>
      </c>
      <c r="X17" s="166">
        <v>110</v>
      </c>
      <c r="Y17" s="148"/>
      <c r="Z17" s="149"/>
      <c r="AA17" s="148"/>
      <c r="AB17" s="149"/>
      <c r="AC17" s="148"/>
      <c r="AD17" s="149"/>
      <c r="AE17" s="148" t="s">
        <v>69</v>
      </c>
      <c r="AF17" s="149">
        <v>35</v>
      </c>
      <c r="AG17" s="148"/>
      <c r="AH17" s="149"/>
      <c r="AI17" s="148"/>
      <c r="AJ17" s="149"/>
      <c r="AK17" s="148"/>
      <c r="AL17" s="149"/>
      <c r="AM17" s="134"/>
      <c r="AN17" s="166"/>
      <c r="AO17" s="148"/>
      <c r="AP17" s="149"/>
      <c r="AQ17" s="154" t="s">
        <v>73</v>
      </c>
      <c r="AR17" s="254">
        <v>205</v>
      </c>
    </row>
    <row r="18" spans="4:44" ht="21" customHeight="1">
      <c r="D18" s="53">
        <v>9</v>
      </c>
      <c r="E18" s="107" t="s">
        <v>96</v>
      </c>
      <c r="F18" s="131"/>
      <c r="G18" s="131"/>
      <c r="H18" s="58">
        <v>2009</v>
      </c>
      <c r="I18" s="59" t="s">
        <v>183</v>
      </c>
      <c r="J18" s="42">
        <f t="shared" si="0"/>
        <v>782.5</v>
      </c>
      <c r="K18" s="177" t="s">
        <v>18</v>
      </c>
      <c r="L18" s="178">
        <v>232.5</v>
      </c>
      <c r="M18" s="181"/>
      <c r="N18" s="182"/>
      <c r="O18" s="179"/>
      <c r="P18" s="180"/>
      <c r="Q18" s="177"/>
      <c r="R18" s="178"/>
      <c r="S18" s="183"/>
      <c r="T18" s="184"/>
      <c r="U18" s="181"/>
      <c r="V18" s="182"/>
      <c r="W18" s="183"/>
      <c r="X18" s="184"/>
      <c r="Y18" s="181"/>
      <c r="Z18" s="182"/>
      <c r="AA18" s="181"/>
      <c r="AB18" s="182"/>
      <c r="AC18" s="181"/>
      <c r="AD18" s="182"/>
      <c r="AE18" s="181" t="s">
        <v>72</v>
      </c>
      <c r="AF18" s="182">
        <v>55</v>
      </c>
      <c r="AG18" s="181"/>
      <c r="AH18" s="182"/>
      <c r="AI18" s="181"/>
      <c r="AJ18" s="182"/>
      <c r="AK18" s="181"/>
      <c r="AL18" s="182"/>
      <c r="AM18" s="183"/>
      <c r="AN18" s="184"/>
      <c r="AO18" s="181"/>
      <c r="AP18" s="182"/>
      <c r="AQ18" s="179">
        <v>1</v>
      </c>
      <c r="AR18" s="256">
        <v>495</v>
      </c>
    </row>
    <row r="19" spans="4:44" ht="21" customHeight="1">
      <c r="D19" s="53">
        <v>10</v>
      </c>
      <c r="E19" s="98" t="s">
        <v>98</v>
      </c>
      <c r="F19" s="54"/>
      <c r="G19" s="54"/>
      <c r="H19" s="55">
        <v>2006</v>
      </c>
      <c r="I19" s="56" t="s">
        <v>81</v>
      </c>
      <c r="J19" s="42">
        <f t="shared" si="0"/>
        <v>760</v>
      </c>
      <c r="K19" s="139" t="s">
        <v>72</v>
      </c>
      <c r="L19" s="140">
        <v>165</v>
      </c>
      <c r="M19" s="148">
        <v>4</v>
      </c>
      <c r="N19" s="149">
        <v>55</v>
      </c>
      <c r="O19" s="154"/>
      <c r="P19" s="155"/>
      <c r="Q19" s="139"/>
      <c r="R19" s="140"/>
      <c r="S19" s="134"/>
      <c r="T19" s="166"/>
      <c r="U19" s="148"/>
      <c r="V19" s="149"/>
      <c r="W19" s="134">
        <v>2</v>
      </c>
      <c r="X19" s="166">
        <v>180</v>
      </c>
      <c r="Y19" s="148"/>
      <c r="Z19" s="149"/>
      <c r="AA19" s="148"/>
      <c r="AB19" s="149"/>
      <c r="AC19" s="148"/>
      <c r="AD19" s="149"/>
      <c r="AE19" s="148"/>
      <c r="AF19" s="149"/>
      <c r="AG19" s="148"/>
      <c r="AH19" s="149"/>
      <c r="AI19" s="148"/>
      <c r="AJ19" s="149"/>
      <c r="AK19" s="148"/>
      <c r="AL19" s="149"/>
      <c r="AM19" s="134" t="s">
        <v>72</v>
      </c>
      <c r="AN19" s="166">
        <v>110</v>
      </c>
      <c r="AO19" s="148"/>
      <c r="AP19" s="149"/>
      <c r="AQ19" s="154" t="s">
        <v>72</v>
      </c>
      <c r="AR19" s="254">
        <v>250</v>
      </c>
    </row>
    <row r="20" spans="4:44" ht="21" customHeight="1">
      <c r="D20" s="53">
        <v>11</v>
      </c>
      <c r="E20" s="107" t="s">
        <v>242</v>
      </c>
      <c r="F20" s="57"/>
      <c r="G20" s="57"/>
      <c r="H20" s="58">
        <v>2009</v>
      </c>
      <c r="I20" s="59" t="s">
        <v>5</v>
      </c>
      <c r="J20" s="42">
        <f t="shared" si="0"/>
        <v>750.10500000000002</v>
      </c>
      <c r="K20" s="139" t="s">
        <v>40</v>
      </c>
      <c r="L20" s="140">
        <v>0.105</v>
      </c>
      <c r="M20" s="148">
        <v>6</v>
      </c>
      <c r="N20" s="149">
        <v>35</v>
      </c>
      <c r="O20" s="154" t="s">
        <v>69</v>
      </c>
      <c r="P20" s="155">
        <v>160</v>
      </c>
      <c r="Q20" s="139" t="s">
        <v>73</v>
      </c>
      <c r="R20" s="140">
        <v>135</v>
      </c>
      <c r="S20" s="134"/>
      <c r="T20" s="166"/>
      <c r="U20" s="148"/>
      <c r="V20" s="149"/>
      <c r="W20" s="134" t="s">
        <v>72</v>
      </c>
      <c r="X20" s="166">
        <v>110</v>
      </c>
      <c r="Y20" s="148"/>
      <c r="Z20" s="149"/>
      <c r="AA20" s="148">
        <v>1</v>
      </c>
      <c r="AB20" s="149">
        <v>110</v>
      </c>
      <c r="AC20" s="148"/>
      <c r="AD20" s="149"/>
      <c r="AE20" s="148"/>
      <c r="AF20" s="149"/>
      <c r="AG20" s="148">
        <v>1</v>
      </c>
      <c r="AH20" s="149">
        <v>110</v>
      </c>
      <c r="AI20" s="148"/>
      <c r="AJ20" s="149"/>
      <c r="AK20" s="148"/>
      <c r="AL20" s="149"/>
      <c r="AM20" s="134" t="s">
        <v>73</v>
      </c>
      <c r="AN20" s="166">
        <v>90</v>
      </c>
      <c r="AO20" s="148"/>
      <c r="AP20" s="149"/>
      <c r="AQ20" s="154"/>
      <c r="AR20" s="254"/>
    </row>
    <row r="21" spans="4:44" ht="21" customHeight="1">
      <c r="D21" s="53">
        <v>12</v>
      </c>
      <c r="E21" s="107" t="s">
        <v>173</v>
      </c>
      <c r="F21" s="57"/>
      <c r="G21" s="57"/>
      <c r="H21" s="58">
        <v>2008</v>
      </c>
      <c r="I21" s="59" t="s">
        <v>4</v>
      </c>
      <c r="J21" s="42">
        <f t="shared" si="0"/>
        <v>710</v>
      </c>
      <c r="K21" s="139"/>
      <c r="L21" s="140"/>
      <c r="M21" s="148"/>
      <c r="N21" s="149"/>
      <c r="O21" s="154" t="s">
        <v>69</v>
      </c>
      <c r="P21" s="155">
        <v>160</v>
      </c>
      <c r="Q21" s="139" t="s">
        <v>72</v>
      </c>
      <c r="R21" s="140">
        <v>165</v>
      </c>
      <c r="S21" s="134" t="s">
        <v>72</v>
      </c>
      <c r="T21" s="166">
        <v>110</v>
      </c>
      <c r="U21" s="148"/>
      <c r="V21" s="149"/>
      <c r="W21" s="134" t="s">
        <v>12</v>
      </c>
      <c r="X21" s="166">
        <v>140</v>
      </c>
      <c r="Y21" s="148"/>
      <c r="Z21" s="149"/>
      <c r="AA21" s="148"/>
      <c r="AB21" s="149"/>
      <c r="AC21" s="148"/>
      <c r="AD21" s="149"/>
      <c r="AE21" s="148" t="s">
        <v>73</v>
      </c>
      <c r="AF21" s="149">
        <v>45</v>
      </c>
      <c r="AG21" s="148"/>
      <c r="AH21" s="149"/>
      <c r="AI21" s="148"/>
      <c r="AJ21" s="149"/>
      <c r="AK21" s="148"/>
      <c r="AL21" s="149"/>
      <c r="AM21" s="134"/>
      <c r="AN21" s="166"/>
      <c r="AO21" s="148"/>
      <c r="AP21" s="149"/>
      <c r="AQ21" s="154" t="s">
        <v>40</v>
      </c>
      <c r="AR21" s="254">
        <v>90</v>
      </c>
    </row>
    <row r="22" spans="4:44" ht="21" customHeight="1">
      <c r="D22" s="53">
        <v>13</v>
      </c>
      <c r="E22" s="98" t="s">
        <v>129</v>
      </c>
      <c r="F22" s="54"/>
      <c r="G22" s="54"/>
      <c r="H22" s="55">
        <v>2012</v>
      </c>
      <c r="I22" s="56" t="s">
        <v>4</v>
      </c>
      <c r="J22" s="42">
        <f t="shared" si="0"/>
        <v>691.25</v>
      </c>
      <c r="K22" s="139"/>
      <c r="L22" s="140"/>
      <c r="M22" s="148"/>
      <c r="N22" s="149"/>
      <c r="O22" s="154" t="s">
        <v>73</v>
      </c>
      <c r="P22" s="155">
        <v>205</v>
      </c>
      <c r="Q22" s="139" t="s">
        <v>73</v>
      </c>
      <c r="R22" s="140">
        <v>135</v>
      </c>
      <c r="S22" s="134" t="s">
        <v>72</v>
      </c>
      <c r="T22" s="166">
        <v>110</v>
      </c>
      <c r="U22" s="148" t="s">
        <v>18</v>
      </c>
      <c r="V22" s="149">
        <v>36.25</v>
      </c>
      <c r="W22" s="134"/>
      <c r="X22" s="166"/>
      <c r="Y22" s="148"/>
      <c r="Z22" s="149"/>
      <c r="AA22" s="148"/>
      <c r="AB22" s="149"/>
      <c r="AC22" s="148"/>
      <c r="AD22" s="149"/>
      <c r="AE22" s="148" t="s">
        <v>73</v>
      </c>
      <c r="AF22" s="149">
        <v>45</v>
      </c>
      <c r="AG22" s="148"/>
      <c r="AH22" s="149"/>
      <c r="AI22" s="148"/>
      <c r="AJ22" s="149"/>
      <c r="AK22" s="148"/>
      <c r="AL22" s="149"/>
      <c r="AM22" s="134"/>
      <c r="AN22" s="166"/>
      <c r="AO22" s="148"/>
      <c r="AP22" s="149"/>
      <c r="AQ22" s="154" t="s">
        <v>69</v>
      </c>
      <c r="AR22" s="254">
        <v>160</v>
      </c>
    </row>
    <row r="23" spans="4:44" ht="21" customHeight="1">
      <c r="D23" s="53">
        <v>14</v>
      </c>
      <c r="E23" s="107" t="s">
        <v>75</v>
      </c>
      <c r="F23" s="57"/>
      <c r="G23" s="57"/>
      <c r="H23" s="58">
        <v>2009</v>
      </c>
      <c r="I23" s="59" t="s">
        <v>7</v>
      </c>
      <c r="J23" s="42">
        <f t="shared" si="0"/>
        <v>666.25</v>
      </c>
      <c r="K23" s="139" t="s">
        <v>18</v>
      </c>
      <c r="L23" s="140">
        <v>86.25</v>
      </c>
      <c r="M23" s="148"/>
      <c r="N23" s="149"/>
      <c r="O23" s="154"/>
      <c r="P23" s="155"/>
      <c r="Q23" s="139"/>
      <c r="R23" s="140"/>
      <c r="S23" s="134"/>
      <c r="T23" s="166"/>
      <c r="U23" s="148"/>
      <c r="V23" s="149"/>
      <c r="W23" s="134"/>
      <c r="X23" s="166"/>
      <c r="Y23" s="148"/>
      <c r="Z23" s="149"/>
      <c r="AA23" s="148"/>
      <c r="AB23" s="149"/>
      <c r="AC23" s="148"/>
      <c r="AD23" s="149"/>
      <c r="AE23" s="148"/>
      <c r="AF23" s="149"/>
      <c r="AG23" s="148"/>
      <c r="AH23" s="149"/>
      <c r="AI23" s="148"/>
      <c r="AJ23" s="149"/>
      <c r="AK23" s="148">
        <v>1</v>
      </c>
      <c r="AL23" s="149">
        <v>110</v>
      </c>
      <c r="AM23" s="134">
        <v>1</v>
      </c>
      <c r="AN23" s="166">
        <v>220</v>
      </c>
      <c r="AO23" s="148"/>
      <c r="AP23" s="149"/>
      <c r="AQ23" s="154" t="s">
        <v>72</v>
      </c>
      <c r="AR23" s="254">
        <v>250</v>
      </c>
    </row>
    <row r="24" spans="4:44" ht="21" customHeight="1">
      <c r="D24" s="53">
        <v>15</v>
      </c>
      <c r="E24" s="107" t="s">
        <v>44</v>
      </c>
      <c r="F24" s="57"/>
      <c r="G24" s="57"/>
      <c r="H24" s="58">
        <v>2007</v>
      </c>
      <c r="I24" s="59" t="s">
        <v>13</v>
      </c>
      <c r="J24" s="42">
        <f t="shared" si="0"/>
        <v>645</v>
      </c>
      <c r="K24" s="139" t="s">
        <v>12</v>
      </c>
      <c r="L24" s="140">
        <v>210</v>
      </c>
      <c r="M24" s="148"/>
      <c r="N24" s="149"/>
      <c r="O24" s="154" t="s">
        <v>73</v>
      </c>
      <c r="P24" s="155">
        <v>205</v>
      </c>
      <c r="Q24" s="139"/>
      <c r="R24" s="140"/>
      <c r="S24" s="134"/>
      <c r="T24" s="166"/>
      <c r="U24" s="148"/>
      <c r="V24" s="149"/>
      <c r="W24" s="134"/>
      <c r="X24" s="166"/>
      <c r="Y24" s="148" t="s">
        <v>12</v>
      </c>
      <c r="Z24" s="149">
        <v>70</v>
      </c>
      <c r="AA24" s="148"/>
      <c r="AB24" s="149"/>
      <c r="AC24" s="148"/>
      <c r="AD24" s="149"/>
      <c r="AE24" s="148"/>
      <c r="AF24" s="149"/>
      <c r="AG24" s="148"/>
      <c r="AH24" s="149"/>
      <c r="AI24" s="148"/>
      <c r="AJ24" s="149"/>
      <c r="AK24" s="148"/>
      <c r="AL24" s="149"/>
      <c r="AM24" s="134"/>
      <c r="AN24" s="166"/>
      <c r="AO24" s="148"/>
      <c r="AP24" s="149"/>
      <c r="AQ24" s="154" t="s">
        <v>69</v>
      </c>
      <c r="AR24" s="254">
        <v>160</v>
      </c>
    </row>
    <row r="25" spans="4:44" ht="21" customHeight="1">
      <c r="D25" s="53">
        <v>16</v>
      </c>
      <c r="E25" s="98" t="s">
        <v>221</v>
      </c>
      <c r="F25" s="54"/>
      <c r="G25" s="54"/>
      <c r="H25" s="55">
        <v>2009</v>
      </c>
      <c r="I25" s="56" t="s">
        <v>7</v>
      </c>
      <c r="J25" s="42">
        <f t="shared" si="0"/>
        <v>635</v>
      </c>
      <c r="K25" s="139"/>
      <c r="L25" s="140"/>
      <c r="M25" s="148"/>
      <c r="N25" s="149"/>
      <c r="O25" s="154" t="s">
        <v>69</v>
      </c>
      <c r="P25" s="155">
        <v>160</v>
      </c>
      <c r="Q25" s="139" t="s">
        <v>73</v>
      </c>
      <c r="R25" s="140">
        <v>135</v>
      </c>
      <c r="S25" s="134"/>
      <c r="T25" s="166"/>
      <c r="U25" s="148"/>
      <c r="V25" s="149"/>
      <c r="W25" s="134"/>
      <c r="X25" s="166"/>
      <c r="Y25" s="148" t="s">
        <v>12</v>
      </c>
      <c r="Z25" s="149">
        <v>70</v>
      </c>
      <c r="AA25" s="148"/>
      <c r="AB25" s="149"/>
      <c r="AC25" s="148"/>
      <c r="AD25" s="149"/>
      <c r="AE25" s="148" t="s">
        <v>72</v>
      </c>
      <c r="AF25" s="149">
        <v>55</v>
      </c>
      <c r="AG25" s="148"/>
      <c r="AH25" s="149"/>
      <c r="AI25" s="148"/>
      <c r="AJ25" s="149"/>
      <c r="AK25" s="148" t="s">
        <v>72</v>
      </c>
      <c r="AL25" s="149">
        <v>55</v>
      </c>
      <c r="AM25" s="134"/>
      <c r="AN25" s="166"/>
      <c r="AO25" s="148"/>
      <c r="AP25" s="149"/>
      <c r="AQ25" s="154" t="s">
        <v>69</v>
      </c>
      <c r="AR25" s="254">
        <v>160</v>
      </c>
    </row>
    <row r="26" spans="4:44" ht="21" customHeight="1">
      <c r="D26" s="53">
        <v>17</v>
      </c>
      <c r="E26" s="98" t="s">
        <v>50</v>
      </c>
      <c r="F26" s="54"/>
      <c r="G26" s="54"/>
      <c r="H26" s="55">
        <v>2009</v>
      </c>
      <c r="I26" s="56" t="s">
        <v>78</v>
      </c>
      <c r="J26" s="42">
        <f t="shared" si="0"/>
        <v>620.13499999999999</v>
      </c>
      <c r="K26" s="139" t="s">
        <v>73</v>
      </c>
      <c r="L26" s="140">
        <v>0.13500000000000001</v>
      </c>
      <c r="M26" s="148"/>
      <c r="N26" s="149"/>
      <c r="O26" s="154" t="s">
        <v>69</v>
      </c>
      <c r="P26" s="155">
        <v>160</v>
      </c>
      <c r="Q26" s="139" t="s">
        <v>72</v>
      </c>
      <c r="R26" s="140">
        <v>165</v>
      </c>
      <c r="S26" s="134" t="s">
        <v>73</v>
      </c>
      <c r="T26" s="166">
        <v>90</v>
      </c>
      <c r="U26" s="148"/>
      <c r="V26" s="149"/>
      <c r="W26" s="134"/>
      <c r="X26" s="166"/>
      <c r="Y26" s="148"/>
      <c r="Z26" s="149"/>
      <c r="AA26" s="148"/>
      <c r="AB26" s="149"/>
      <c r="AC26" s="148"/>
      <c r="AD26" s="149"/>
      <c r="AE26" s="148" t="s">
        <v>73</v>
      </c>
      <c r="AF26" s="149">
        <v>45</v>
      </c>
      <c r="AG26" s="148"/>
      <c r="AH26" s="149"/>
      <c r="AI26" s="148"/>
      <c r="AJ26" s="149"/>
      <c r="AK26" s="148"/>
      <c r="AL26" s="149"/>
      <c r="AM26" s="134"/>
      <c r="AN26" s="166"/>
      <c r="AO26" s="148"/>
      <c r="AP26" s="149"/>
      <c r="AQ26" s="154" t="s">
        <v>69</v>
      </c>
      <c r="AR26" s="254">
        <v>160</v>
      </c>
    </row>
    <row r="27" spans="4:44" ht="21" customHeight="1">
      <c r="D27" s="53">
        <v>18</v>
      </c>
      <c r="E27" s="107" t="s">
        <v>58</v>
      </c>
      <c r="F27" s="57"/>
      <c r="G27" s="57"/>
      <c r="H27" s="58">
        <v>2006</v>
      </c>
      <c r="I27" s="59" t="s">
        <v>4</v>
      </c>
      <c r="J27" s="42">
        <f t="shared" si="0"/>
        <v>610</v>
      </c>
      <c r="K27" s="139" t="s">
        <v>72</v>
      </c>
      <c r="L27" s="140">
        <v>165</v>
      </c>
      <c r="M27" s="148"/>
      <c r="N27" s="149"/>
      <c r="O27" s="154" t="s">
        <v>73</v>
      </c>
      <c r="P27" s="155">
        <v>205</v>
      </c>
      <c r="Q27" s="139"/>
      <c r="R27" s="140"/>
      <c r="S27" s="134"/>
      <c r="T27" s="166"/>
      <c r="U27" s="148" t="s">
        <v>73</v>
      </c>
      <c r="V27" s="149">
        <v>45</v>
      </c>
      <c r="W27" s="134"/>
      <c r="X27" s="166"/>
      <c r="Y27" s="148"/>
      <c r="Z27" s="149"/>
      <c r="AA27" s="148"/>
      <c r="AB27" s="149"/>
      <c r="AC27" s="148"/>
      <c r="AD27" s="149"/>
      <c r="AE27" s="148" t="s">
        <v>69</v>
      </c>
      <c r="AF27" s="149">
        <v>35</v>
      </c>
      <c r="AG27" s="148"/>
      <c r="AH27" s="149"/>
      <c r="AI27" s="148"/>
      <c r="AJ27" s="149"/>
      <c r="AK27" s="148"/>
      <c r="AL27" s="149"/>
      <c r="AM27" s="134"/>
      <c r="AN27" s="166"/>
      <c r="AO27" s="148"/>
      <c r="AP27" s="149"/>
      <c r="AQ27" s="154" t="s">
        <v>69</v>
      </c>
      <c r="AR27" s="254">
        <v>160</v>
      </c>
    </row>
    <row r="28" spans="4:44" ht="21" customHeight="1">
      <c r="D28" s="53">
        <v>19</v>
      </c>
      <c r="E28" s="98" t="s">
        <v>97</v>
      </c>
      <c r="F28" s="54"/>
      <c r="G28" s="54"/>
      <c r="H28" s="55">
        <v>2007</v>
      </c>
      <c r="I28" s="56" t="s">
        <v>4</v>
      </c>
      <c r="J28" s="42">
        <f t="shared" si="0"/>
        <v>565</v>
      </c>
      <c r="K28" s="139"/>
      <c r="L28" s="140"/>
      <c r="M28" s="148"/>
      <c r="N28" s="149"/>
      <c r="O28" s="154" t="s">
        <v>69</v>
      </c>
      <c r="P28" s="155">
        <v>160</v>
      </c>
      <c r="Q28" s="139" t="s">
        <v>12</v>
      </c>
      <c r="R28" s="140">
        <v>210</v>
      </c>
      <c r="S28" s="134"/>
      <c r="T28" s="166"/>
      <c r="U28" s="148" t="s">
        <v>73</v>
      </c>
      <c r="V28" s="149">
        <v>45</v>
      </c>
      <c r="W28" s="134"/>
      <c r="X28" s="166"/>
      <c r="Y28" s="148"/>
      <c r="Z28" s="149"/>
      <c r="AA28" s="148"/>
      <c r="AB28" s="149"/>
      <c r="AC28" s="148"/>
      <c r="AD28" s="149"/>
      <c r="AE28" s="148" t="s">
        <v>69</v>
      </c>
      <c r="AF28" s="149">
        <v>35</v>
      </c>
      <c r="AG28" s="148"/>
      <c r="AH28" s="149"/>
      <c r="AI28" s="148"/>
      <c r="AJ28" s="149"/>
      <c r="AK28" s="148"/>
      <c r="AL28" s="149"/>
      <c r="AM28" s="134"/>
      <c r="AN28" s="166"/>
      <c r="AO28" s="148"/>
      <c r="AP28" s="149"/>
      <c r="AQ28" s="154" t="s">
        <v>293</v>
      </c>
      <c r="AR28" s="254">
        <v>115</v>
      </c>
    </row>
    <row r="29" spans="4:44" ht="21" customHeight="1">
      <c r="D29" s="53">
        <v>20</v>
      </c>
      <c r="E29" s="107" t="s">
        <v>85</v>
      </c>
      <c r="F29" s="57"/>
      <c r="G29" s="57"/>
      <c r="H29" s="58">
        <v>2006</v>
      </c>
      <c r="I29" s="59" t="s">
        <v>4</v>
      </c>
      <c r="J29" s="42">
        <f t="shared" si="0"/>
        <v>565</v>
      </c>
      <c r="K29" s="139"/>
      <c r="L29" s="140"/>
      <c r="M29" s="148"/>
      <c r="N29" s="149"/>
      <c r="O29" s="154" t="s">
        <v>72</v>
      </c>
      <c r="P29" s="155">
        <v>250</v>
      </c>
      <c r="Q29" s="139"/>
      <c r="R29" s="140"/>
      <c r="S29" s="134" t="s">
        <v>72</v>
      </c>
      <c r="T29" s="166">
        <v>110</v>
      </c>
      <c r="U29" s="148"/>
      <c r="V29" s="149"/>
      <c r="W29" s="134"/>
      <c r="X29" s="166"/>
      <c r="Y29" s="148"/>
      <c r="Z29" s="149"/>
      <c r="AA29" s="148"/>
      <c r="AB29" s="149"/>
      <c r="AC29" s="148"/>
      <c r="AD29" s="149"/>
      <c r="AE29" s="148"/>
      <c r="AF29" s="149"/>
      <c r="AG29" s="148"/>
      <c r="AH29" s="149"/>
      <c r="AI29" s="148"/>
      <c r="AJ29" s="149"/>
      <c r="AK29" s="148"/>
      <c r="AL29" s="149"/>
      <c r="AM29" s="134"/>
      <c r="AN29" s="166"/>
      <c r="AO29" s="148"/>
      <c r="AP29" s="149"/>
      <c r="AQ29" s="154" t="s">
        <v>73</v>
      </c>
      <c r="AR29" s="254">
        <v>205</v>
      </c>
    </row>
    <row r="30" spans="4:44" ht="21" customHeight="1">
      <c r="D30" s="53">
        <v>21</v>
      </c>
      <c r="E30" s="107" t="s">
        <v>220</v>
      </c>
      <c r="F30" s="57"/>
      <c r="G30" s="57"/>
      <c r="H30" s="58">
        <v>2010</v>
      </c>
      <c r="I30" s="59" t="s">
        <v>6</v>
      </c>
      <c r="J30" s="42">
        <f t="shared" si="0"/>
        <v>550.03499999999997</v>
      </c>
      <c r="K30" s="139"/>
      <c r="L30" s="140"/>
      <c r="M30" s="148"/>
      <c r="N30" s="149"/>
      <c r="O30" s="154"/>
      <c r="P30" s="155"/>
      <c r="Q30" s="139"/>
      <c r="R30" s="140"/>
      <c r="S30" s="134"/>
      <c r="T30" s="166"/>
      <c r="U30" s="148" t="s">
        <v>12</v>
      </c>
      <c r="V30" s="149">
        <v>70</v>
      </c>
      <c r="W30" s="134"/>
      <c r="X30" s="166"/>
      <c r="Y30" s="148"/>
      <c r="Z30" s="149"/>
      <c r="AA30" s="148"/>
      <c r="AB30" s="149"/>
      <c r="AC30" s="148"/>
      <c r="AD30" s="149"/>
      <c r="AE30" s="148" t="s">
        <v>69</v>
      </c>
      <c r="AF30" s="149">
        <v>3.5000000000000003E-2</v>
      </c>
      <c r="AG30" s="148"/>
      <c r="AH30" s="149"/>
      <c r="AI30" s="148">
        <v>2</v>
      </c>
      <c r="AJ30" s="149">
        <v>90</v>
      </c>
      <c r="AK30" s="148">
        <v>2</v>
      </c>
      <c r="AL30" s="149">
        <v>90</v>
      </c>
      <c r="AM30" s="134" t="s">
        <v>12</v>
      </c>
      <c r="AN30" s="166">
        <v>140</v>
      </c>
      <c r="AO30" s="148"/>
      <c r="AP30" s="149"/>
      <c r="AQ30" s="154" t="s">
        <v>69</v>
      </c>
      <c r="AR30" s="254">
        <v>160</v>
      </c>
    </row>
    <row r="31" spans="4:44" ht="21" customHeight="1">
      <c r="D31" s="53">
        <v>22</v>
      </c>
      <c r="E31" s="98" t="s">
        <v>92</v>
      </c>
      <c r="F31" s="54"/>
      <c r="G31" s="54"/>
      <c r="H31" s="55">
        <v>2010</v>
      </c>
      <c r="I31" s="56" t="s">
        <v>4</v>
      </c>
      <c r="J31" s="42">
        <f t="shared" si="0"/>
        <v>545</v>
      </c>
      <c r="K31" s="139"/>
      <c r="L31" s="140"/>
      <c r="M31" s="148"/>
      <c r="N31" s="149"/>
      <c r="O31" s="154"/>
      <c r="P31" s="155"/>
      <c r="Q31" s="139" t="s">
        <v>72</v>
      </c>
      <c r="R31" s="140">
        <v>165</v>
      </c>
      <c r="S31" s="134" t="s">
        <v>12</v>
      </c>
      <c r="T31" s="166">
        <v>140</v>
      </c>
      <c r="U31" s="148"/>
      <c r="V31" s="149"/>
      <c r="W31" s="134"/>
      <c r="X31" s="166"/>
      <c r="Y31" s="148"/>
      <c r="Z31" s="149"/>
      <c r="AA31" s="148"/>
      <c r="AB31" s="149"/>
      <c r="AC31" s="148"/>
      <c r="AD31" s="149"/>
      <c r="AE31" s="148" t="s">
        <v>69</v>
      </c>
      <c r="AF31" s="149">
        <v>35</v>
      </c>
      <c r="AG31" s="148"/>
      <c r="AH31" s="149"/>
      <c r="AI31" s="148"/>
      <c r="AJ31" s="149"/>
      <c r="AK31" s="148"/>
      <c r="AL31" s="149"/>
      <c r="AM31" s="134"/>
      <c r="AN31" s="166"/>
      <c r="AO31" s="148"/>
      <c r="AP31" s="149"/>
      <c r="AQ31" s="154" t="s">
        <v>73</v>
      </c>
      <c r="AR31" s="254">
        <v>205</v>
      </c>
    </row>
    <row r="32" spans="4:44" ht="21" customHeight="1">
      <c r="D32" s="53">
        <v>23</v>
      </c>
      <c r="E32" s="107" t="s">
        <v>381</v>
      </c>
      <c r="F32" s="57"/>
      <c r="G32" s="57"/>
      <c r="H32" s="58">
        <v>2008</v>
      </c>
      <c r="I32" s="59" t="s">
        <v>4</v>
      </c>
      <c r="J32" s="42">
        <f t="shared" si="0"/>
        <v>525</v>
      </c>
      <c r="K32" s="139"/>
      <c r="L32" s="140"/>
      <c r="M32" s="148"/>
      <c r="N32" s="149"/>
      <c r="O32" s="154"/>
      <c r="P32" s="155"/>
      <c r="Q32" s="139" t="s">
        <v>73</v>
      </c>
      <c r="R32" s="140">
        <v>135</v>
      </c>
      <c r="S32" s="134" t="s">
        <v>73</v>
      </c>
      <c r="T32" s="166">
        <v>90</v>
      </c>
      <c r="U32" s="148" t="s">
        <v>27</v>
      </c>
      <c r="V32" s="149">
        <v>15</v>
      </c>
      <c r="W32" s="134" t="s">
        <v>72</v>
      </c>
      <c r="X32" s="166">
        <v>110</v>
      </c>
      <c r="Y32" s="148"/>
      <c r="Z32" s="149"/>
      <c r="AA32" s="148"/>
      <c r="AB32" s="149"/>
      <c r="AC32" s="148"/>
      <c r="AD32" s="149"/>
      <c r="AE32" s="148" t="s">
        <v>27</v>
      </c>
      <c r="AF32" s="149">
        <v>15</v>
      </c>
      <c r="AG32" s="148"/>
      <c r="AH32" s="149"/>
      <c r="AI32" s="148"/>
      <c r="AJ32" s="149"/>
      <c r="AK32" s="148"/>
      <c r="AL32" s="149"/>
      <c r="AM32" s="134"/>
      <c r="AN32" s="166"/>
      <c r="AO32" s="148"/>
      <c r="AP32" s="149"/>
      <c r="AQ32" s="154" t="s">
        <v>69</v>
      </c>
      <c r="AR32" s="254">
        <v>160</v>
      </c>
    </row>
    <row r="33" spans="4:44" ht="21" customHeight="1">
      <c r="D33" s="53">
        <v>24</v>
      </c>
      <c r="E33" s="107" t="s">
        <v>222</v>
      </c>
      <c r="F33" s="57"/>
      <c r="G33" s="57"/>
      <c r="H33" s="58">
        <v>2009</v>
      </c>
      <c r="I33" s="59" t="s">
        <v>7</v>
      </c>
      <c r="J33" s="42">
        <f t="shared" si="0"/>
        <v>475</v>
      </c>
      <c r="K33" s="139"/>
      <c r="L33" s="140"/>
      <c r="M33" s="148"/>
      <c r="N33" s="149"/>
      <c r="O33" s="154"/>
      <c r="P33" s="155"/>
      <c r="Q33" s="139" t="s">
        <v>73</v>
      </c>
      <c r="R33" s="140">
        <v>135</v>
      </c>
      <c r="S33" s="134"/>
      <c r="T33" s="166"/>
      <c r="U33" s="148"/>
      <c r="V33" s="149"/>
      <c r="W33" s="134"/>
      <c r="X33" s="166"/>
      <c r="Y33" s="148">
        <v>2</v>
      </c>
      <c r="Z33" s="149">
        <v>90</v>
      </c>
      <c r="AA33" s="148"/>
      <c r="AB33" s="149"/>
      <c r="AC33" s="148"/>
      <c r="AD33" s="149"/>
      <c r="AE33" s="148" t="s">
        <v>69</v>
      </c>
      <c r="AF33" s="149">
        <v>35</v>
      </c>
      <c r="AG33" s="148"/>
      <c r="AH33" s="149"/>
      <c r="AI33" s="148"/>
      <c r="AJ33" s="149"/>
      <c r="AK33" s="148" t="s">
        <v>72</v>
      </c>
      <c r="AL33" s="149">
        <v>55</v>
      </c>
      <c r="AM33" s="134"/>
      <c r="AN33" s="166"/>
      <c r="AO33" s="148"/>
      <c r="AP33" s="149"/>
      <c r="AQ33" s="154" t="s">
        <v>69</v>
      </c>
      <c r="AR33" s="254">
        <v>160</v>
      </c>
    </row>
    <row r="34" spans="4:44" ht="21" customHeight="1">
      <c r="D34" s="53">
        <v>25</v>
      </c>
      <c r="E34" s="107" t="s">
        <v>225</v>
      </c>
      <c r="F34" s="57"/>
      <c r="G34" s="57"/>
      <c r="H34" s="55">
        <v>2007</v>
      </c>
      <c r="I34" s="56" t="s">
        <v>170</v>
      </c>
      <c r="J34" s="42">
        <f t="shared" si="0"/>
        <v>470</v>
      </c>
      <c r="K34" s="139" t="s">
        <v>40</v>
      </c>
      <c r="L34" s="140">
        <v>105</v>
      </c>
      <c r="M34" s="148"/>
      <c r="N34" s="149"/>
      <c r="O34" s="154" t="s">
        <v>40</v>
      </c>
      <c r="P34" s="155">
        <v>90</v>
      </c>
      <c r="Q34" s="139"/>
      <c r="R34" s="140"/>
      <c r="S34" s="134" t="s">
        <v>40</v>
      </c>
      <c r="T34" s="166">
        <v>70</v>
      </c>
      <c r="U34" s="148"/>
      <c r="V34" s="149"/>
      <c r="W34" s="134"/>
      <c r="X34" s="166"/>
      <c r="Y34" s="148" t="s">
        <v>71</v>
      </c>
      <c r="Z34" s="149">
        <v>45</v>
      </c>
      <c r="AA34" s="148"/>
      <c r="AB34" s="149"/>
      <c r="AC34" s="148"/>
      <c r="AD34" s="149"/>
      <c r="AE34" s="148"/>
      <c r="AF34" s="149"/>
      <c r="AG34" s="148"/>
      <c r="AH34" s="149"/>
      <c r="AI34" s="148"/>
      <c r="AJ34" s="149"/>
      <c r="AK34" s="148"/>
      <c r="AL34" s="149"/>
      <c r="AM34" s="134" t="s">
        <v>40</v>
      </c>
      <c r="AN34" s="166">
        <v>70</v>
      </c>
      <c r="AO34" s="148"/>
      <c r="AP34" s="149"/>
      <c r="AQ34" s="154" t="s">
        <v>40</v>
      </c>
      <c r="AR34" s="254">
        <v>90</v>
      </c>
    </row>
    <row r="35" spans="4:44" ht="21" customHeight="1">
      <c r="D35" s="53">
        <v>26</v>
      </c>
      <c r="E35" s="107" t="s">
        <v>52</v>
      </c>
      <c r="F35" s="57"/>
      <c r="G35" s="57"/>
      <c r="H35" s="58">
        <v>2008</v>
      </c>
      <c r="I35" s="59" t="s">
        <v>5</v>
      </c>
      <c r="J35" s="42">
        <f t="shared" si="0"/>
        <v>455</v>
      </c>
      <c r="K35" s="177"/>
      <c r="L35" s="178"/>
      <c r="M35" s="181"/>
      <c r="N35" s="182"/>
      <c r="O35" s="179"/>
      <c r="P35" s="180"/>
      <c r="Q35" s="177"/>
      <c r="R35" s="178"/>
      <c r="S35" s="183"/>
      <c r="T35" s="184"/>
      <c r="U35" s="181"/>
      <c r="V35" s="182"/>
      <c r="W35" s="183"/>
      <c r="X35" s="184"/>
      <c r="Y35" s="181"/>
      <c r="Z35" s="182"/>
      <c r="AA35" s="181"/>
      <c r="AB35" s="182"/>
      <c r="AC35" s="181"/>
      <c r="AD35" s="182"/>
      <c r="AE35" s="181"/>
      <c r="AF35" s="182"/>
      <c r="AG35" s="181"/>
      <c r="AH35" s="182"/>
      <c r="AI35" s="181"/>
      <c r="AJ35" s="182"/>
      <c r="AK35" s="181"/>
      <c r="AL35" s="182"/>
      <c r="AM35" s="183" t="s">
        <v>12</v>
      </c>
      <c r="AN35" s="184">
        <v>140</v>
      </c>
      <c r="AO35" s="181"/>
      <c r="AP35" s="182"/>
      <c r="AQ35" s="179" t="s">
        <v>12</v>
      </c>
      <c r="AR35" s="256">
        <v>315</v>
      </c>
    </row>
    <row r="36" spans="4:44" ht="21" customHeight="1">
      <c r="D36" s="53">
        <v>27</v>
      </c>
      <c r="E36" s="98" t="s">
        <v>175</v>
      </c>
      <c r="F36" s="54"/>
      <c r="G36" s="54"/>
      <c r="H36" s="55">
        <v>2006</v>
      </c>
      <c r="I36" s="56" t="s">
        <v>4</v>
      </c>
      <c r="J36" s="42">
        <f t="shared" si="0"/>
        <v>455</v>
      </c>
      <c r="K36" s="139" t="s">
        <v>73</v>
      </c>
      <c r="L36" s="140">
        <v>135</v>
      </c>
      <c r="M36" s="148"/>
      <c r="N36" s="149"/>
      <c r="O36" s="154" t="s">
        <v>69</v>
      </c>
      <c r="P36" s="155">
        <v>160</v>
      </c>
      <c r="Q36" s="139"/>
      <c r="R36" s="140"/>
      <c r="S36" s="134"/>
      <c r="T36" s="166"/>
      <c r="U36" s="148"/>
      <c r="V36" s="149"/>
      <c r="W36" s="134"/>
      <c r="X36" s="166"/>
      <c r="Y36" s="148"/>
      <c r="Z36" s="149"/>
      <c r="AA36" s="148"/>
      <c r="AB36" s="149"/>
      <c r="AC36" s="148"/>
      <c r="AD36" s="149"/>
      <c r="AE36" s="148"/>
      <c r="AF36" s="149"/>
      <c r="AG36" s="148"/>
      <c r="AH36" s="149"/>
      <c r="AI36" s="148"/>
      <c r="AJ36" s="149"/>
      <c r="AK36" s="148"/>
      <c r="AL36" s="149"/>
      <c r="AM36" s="134"/>
      <c r="AN36" s="166"/>
      <c r="AO36" s="148"/>
      <c r="AP36" s="149"/>
      <c r="AQ36" s="154" t="s">
        <v>69</v>
      </c>
      <c r="AR36" s="254">
        <v>160</v>
      </c>
    </row>
    <row r="37" spans="4:44" ht="21" customHeight="1">
      <c r="D37" s="53">
        <v>28</v>
      </c>
      <c r="E37" s="107" t="s">
        <v>93</v>
      </c>
      <c r="F37" s="57"/>
      <c r="G37" s="57"/>
      <c r="H37" s="58">
        <v>2010</v>
      </c>
      <c r="I37" s="59" t="s">
        <v>4</v>
      </c>
      <c r="J37" s="42">
        <f t="shared" si="0"/>
        <v>435.04124999999999</v>
      </c>
      <c r="K37" s="139" t="s">
        <v>18</v>
      </c>
      <c r="L37" s="140">
        <v>4.1250000000000002E-2</v>
      </c>
      <c r="M37" s="148"/>
      <c r="N37" s="149"/>
      <c r="O37" s="154"/>
      <c r="P37" s="155"/>
      <c r="Q37" s="139" t="s">
        <v>72</v>
      </c>
      <c r="R37" s="140">
        <v>165</v>
      </c>
      <c r="S37" s="134"/>
      <c r="T37" s="166"/>
      <c r="U37" s="148" t="s">
        <v>72</v>
      </c>
      <c r="V37" s="149">
        <v>55</v>
      </c>
      <c r="W37" s="134"/>
      <c r="X37" s="166"/>
      <c r="Y37" s="148"/>
      <c r="Z37" s="149"/>
      <c r="AA37" s="148"/>
      <c r="AB37" s="149"/>
      <c r="AC37" s="148"/>
      <c r="AD37" s="149"/>
      <c r="AE37" s="148" t="s">
        <v>72</v>
      </c>
      <c r="AF37" s="149">
        <v>55</v>
      </c>
      <c r="AG37" s="148"/>
      <c r="AH37" s="149"/>
      <c r="AI37" s="148"/>
      <c r="AJ37" s="149"/>
      <c r="AK37" s="148"/>
      <c r="AL37" s="149"/>
      <c r="AM37" s="134"/>
      <c r="AN37" s="166"/>
      <c r="AO37" s="148"/>
      <c r="AP37" s="149"/>
      <c r="AQ37" s="154" t="s">
        <v>69</v>
      </c>
      <c r="AR37" s="254">
        <v>160</v>
      </c>
    </row>
    <row r="38" spans="4:44" ht="21" customHeight="1">
      <c r="D38" s="53">
        <v>29</v>
      </c>
      <c r="E38" s="98" t="s">
        <v>231</v>
      </c>
      <c r="F38" s="54"/>
      <c r="G38" s="54"/>
      <c r="H38" s="55">
        <v>2011</v>
      </c>
      <c r="I38" s="56" t="s">
        <v>4</v>
      </c>
      <c r="J38" s="42">
        <f t="shared" si="0"/>
        <v>430.07</v>
      </c>
      <c r="K38" s="139"/>
      <c r="L38" s="140"/>
      <c r="M38" s="148"/>
      <c r="N38" s="149"/>
      <c r="O38" s="154"/>
      <c r="P38" s="155"/>
      <c r="Q38" s="139" t="s">
        <v>69</v>
      </c>
      <c r="R38" s="140">
        <v>105</v>
      </c>
      <c r="S38" s="134" t="s">
        <v>40</v>
      </c>
      <c r="T38" s="166">
        <v>7.0000000000000007E-2</v>
      </c>
      <c r="U38" s="148" t="s">
        <v>69</v>
      </c>
      <c r="V38" s="149">
        <v>35</v>
      </c>
      <c r="W38" s="134" t="s">
        <v>72</v>
      </c>
      <c r="X38" s="166">
        <v>110</v>
      </c>
      <c r="Y38" s="148"/>
      <c r="Z38" s="149"/>
      <c r="AA38" s="148"/>
      <c r="AB38" s="149"/>
      <c r="AC38" s="148"/>
      <c r="AD38" s="149"/>
      <c r="AE38" s="148"/>
      <c r="AF38" s="149"/>
      <c r="AG38" s="148"/>
      <c r="AH38" s="149"/>
      <c r="AI38" s="148">
        <v>3</v>
      </c>
      <c r="AJ38" s="149">
        <v>70</v>
      </c>
      <c r="AK38" s="148"/>
      <c r="AL38" s="149"/>
      <c r="AM38" s="134" t="s">
        <v>72</v>
      </c>
      <c r="AN38" s="166">
        <v>110</v>
      </c>
      <c r="AO38" s="148"/>
      <c r="AP38" s="149"/>
      <c r="AQ38" s="154"/>
      <c r="AR38" s="254"/>
    </row>
    <row r="39" spans="4:44" ht="21" customHeight="1">
      <c r="D39" s="53">
        <v>30</v>
      </c>
      <c r="E39" s="107" t="s">
        <v>367</v>
      </c>
      <c r="F39" s="57"/>
      <c r="G39" s="57"/>
      <c r="H39" s="58">
        <v>2009</v>
      </c>
      <c r="I39" s="59" t="s">
        <v>4</v>
      </c>
      <c r="J39" s="42">
        <f t="shared" si="0"/>
        <v>425.09000000000003</v>
      </c>
      <c r="K39" s="139"/>
      <c r="L39" s="140"/>
      <c r="M39" s="148"/>
      <c r="N39" s="149"/>
      <c r="O39" s="154"/>
      <c r="P39" s="155"/>
      <c r="Q39" s="139" t="s">
        <v>40</v>
      </c>
      <c r="R39" s="140">
        <v>75</v>
      </c>
      <c r="S39" s="134" t="s">
        <v>73</v>
      </c>
      <c r="T39" s="166">
        <v>0.09</v>
      </c>
      <c r="U39" s="148" t="s">
        <v>73</v>
      </c>
      <c r="V39" s="149">
        <v>45</v>
      </c>
      <c r="W39" s="134" t="s">
        <v>12</v>
      </c>
      <c r="X39" s="166">
        <v>140</v>
      </c>
      <c r="Y39" s="148"/>
      <c r="Z39" s="149"/>
      <c r="AA39" s="148"/>
      <c r="AB39" s="149"/>
      <c r="AC39" s="148"/>
      <c r="AD39" s="149"/>
      <c r="AE39" s="148"/>
      <c r="AF39" s="149"/>
      <c r="AG39" s="148"/>
      <c r="AH39" s="149"/>
      <c r="AI39" s="148">
        <v>4</v>
      </c>
      <c r="AJ39" s="149">
        <v>55</v>
      </c>
      <c r="AK39" s="148"/>
      <c r="AL39" s="149"/>
      <c r="AM39" s="134" t="s">
        <v>72</v>
      </c>
      <c r="AN39" s="166">
        <v>110</v>
      </c>
      <c r="AO39" s="148"/>
      <c r="AP39" s="149"/>
      <c r="AQ39" s="154"/>
      <c r="AR39" s="254"/>
    </row>
    <row r="40" spans="4:44" ht="21" customHeight="1">
      <c r="D40" s="53">
        <v>31</v>
      </c>
      <c r="E40" s="98" t="s">
        <v>99</v>
      </c>
      <c r="F40" s="60"/>
      <c r="G40" s="60"/>
      <c r="H40" s="55">
        <v>2006</v>
      </c>
      <c r="I40" s="56" t="s">
        <v>13</v>
      </c>
      <c r="J40" s="42">
        <f t="shared" si="0"/>
        <v>415</v>
      </c>
      <c r="K40" s="139" t="s">
        <v>12</v>
      </c>
      <c r="L40" s="140">
        <v>210</v>
      </c>
      <c r="M40" s="148"/>
      <c r="N40" s="149"/>
      <c r="O40" s="154" t="s">
        <v>73</v>
      </c>
      <c r="P40" s="155">
        <v>205</v>
      </c>
      <c r="Q40" s="139"/>
      <c r="R40" s="140"/>
      <c r="S40" s="134"/>
      <c r="T40" s="166"/>
      <c r="U40" s="148"/>
      <c r="V40" s="149"/>
      <c r="W40" s="134"/>
      <c r="X40" s="166"/>
      <c r="Y40" s="148"/>
      <c r="Z40" s="149"/>
      <c r="AA40" s="148"/>
      <c r="AB40" s="149"/>
      <c r="AC40" s="148"/>
      <c r="AD40" s="149"/>
      <c r="AE40" s="148"/>
      <c r="AF40" s="149"/>
      <c r="AG40" s="148"/>
      <c r="AH40" s="149"/>
      <c r="AI40" s="148"/>
      <c r="AJ40" s="149"/>
      <c r="AK40" s="148"/>
      <c r="AL40" s="149"/>
      <c r="AM40" s="134"/>
      <c r="AN40" s="166"/>
      <c r="AO40" s="148"/>
      <c r="AP40" s="149"/>
      <c r="AQ40" s="154"/>
      <c r="AR40" s="254"/>
    </row>
    <row r="41" spans="4:44" ht="21" customHeight="1">
      <c r="D41" s="53">
        <v>32</v>
      </c>
      <c r="E41" s="107" t="s">
        <v>699</v>
      </c>
      <c r="F41" s="57"/>
      <c r="G41" s="57"/>
      <c r="H41" s="58">
        <v>2006</v>
      </c>
      <c r="I41" s="59" t="s">
        <v>7</v>
      </c>
      <c r="J41" s="42">
        <f t="shared" si="0"/>
        <v>405</v>
      </c>
      <c r="K41" s="139"/>
      <c r="L41" s="140"/>
      <c r="M41" s="148"/>
      <c r="N41" s="149"/>
      <c r="O41" s="154"/>
      <c r="P41" s="155"/>
      <c r="Q41" s="139"/>
      <c r="R41" s="140"/>
      <c r="S41" s="134"/>
      <c r="T41" s="166"/>
      <c r="U41" s="148"/>
      <c r="V41" s="149"/>
      <c r="W41" s="134"/>
      <c r="X41" s="166"/>
      <c r="Y41" s="148"/>
      <c r="Z41" s="149"/>
      <c r="AA41" s="148"/>
      <c r="AB41" s="149"/>
      <c r="AC41" s="148"/>
      <c r="AD41" s="149"/>
      <c r="AE41" s="148"/>
      <c r="AF41" s="149"/>
      <c r="AG41" s="148"/>
      <c r="AH41" s="149"/>
      <c r="AI41" s="148"/>
      <c r="AJ41" s="149"/>
      <c r="AK41" s="148"/>
      <c r="AL41" s="149"/>
      <c r="AM41" s="134"/>
      <c r="AN41" s="166"/>
      <c r="AO41" s="148"/>
      <c r="AP41" s="149"/>
      <c r="AQ41" s="154">
        <v>2</v>
      </c>
      <c r="AR41" s="254">
        <v>405</v>
      </c>
    </row>
    <row r="42" spans="4:44" ht="21" customHeight="1">
      <c r="D42" s="53">
        <v>33</v>
      </c>
      <c r="E42" s="98" t="s">
        <v>253</v>
      </c>
      <c r="F42" s="54"/>
      <c r="G42" s="54"/>
      <c r="H42" s="55">
        <v>2010</v>
      </c>
      <c r="I42" s="56" t="s">
        <v>4</v>
      </c>
      <c r="J42" s="42">
        <f t="shared" ref="J42:J73" si="1">L42+N42+P42+R42+T42+V42+X42+Z42+AB42+AD42+AF42+AH42+AJ42+AL42+AN42+AP42+AR42</f>
        <v>395</v>
      </c>
      <c r="K42" s="139"/>
      <c r="L42" s="140"/>
      <c r="M42" s="148"/>
      <c r="N42" s="149"/>
      <c r="O42" s="154"/>
      <c r="P42" s="155"/>
      <c r="Q42" s="139" t="s">
        <v>73</v>
      </c>
      <c r="R42" s="140">
        <v>135</v>
      </c>
      <c r="S42" s="134" t="s">
        <v>73</v>
      </c>
      <c r="T42" s="166">
        <v>90</v>
      </c>
      <c r="U42" s="148" t="s">
        <v>70</v>
      </c>
      <c r="V42" s="149">
        <v>25</v>
      </c>
      <c r="W42" s="134"/>
      <c r="X42" s="166"/>
      <c r="Y42" s="148"/>
      <c r="Z42" s="149"/>
      <c r="AA42" s="148"/>
      <c r="AB42" s="149"/>
      <c r="AC42" s="148"/>
      <c r="AD42" s="149"/>
      <c r="AE42" s="148" t="s">
        <v>69</v>
      </c>
      <c r="AF42" s="149">
        <v>35</v>
      </c>
      <c r="AG42" s="148"/>
      <c r="AH42" s="149"/>
      <c r="AI42" s="148"/>
      <c r="AJ42" s="149"/>
      <c r="AK42" s="148"/>
      <c r="AL42" s="149"/>
      <c r="AM42" s="134" t="s">
        <v>72</v>
      </c>
      <c r="AN42" s="166">
        <v>110</v>
      </c>
      <c r="AO42" s="148"/>
      <c r="AP42" s="149"/>
      <c r="AQ42" s="154"/>
      <c r="AR42" s="254"/>
    </row>
    <row r="43" spans="4:44" ht="21" customHeight="1">
      <c r="D43" s="53">
        <v>34</v>
      </c>
      <c r="E43" s="98" t="s">
        <v>193</v>
      </c>
      <c r="F43" s="54"/>
      <c r="G43" s="54"/>
      <c r="H43" s="55">
        <v>2010</v>
      </c>
      <c r="I43" s="56" t="s">
        <v>3</v>
      </c>
      <c r="J43" s="42">
        <f t="shared" si="1"/>
        <v>390</v>
      </c>
      <c r="K43" s="139"/>
      <c r="L43" s="140"/>
      <c r="M43" s="148">
        <v>3</v>
      </c>
      <c r="N43" s="149">
        <v>70</v>
      </c>
      <c r="O43" s="154" t="s">
        <v>54</v>
      </c>
      <c r="P43" s="155">
        <v>90</v>
      </c>
      <c r="Q43" s="139"/>
      <c r="R43" s="140"/>
      <c r="S43" s="134"/>
      <c r="T43" s="166"/>
      <c r="U43" s="148"/>
      <c r="V43" s="149"/>
      <c r="W43" s="134" t="s">
        <v>73</v>
      </c>
      <c r="X43" s="166">
        <v>90</v>
      </c>
      <c r="Y43" s="148"/>
      <c r="Z43" s="149"/>
      <c r="AA43" s="148"/>
      <c r="AB43" s="149"/>
      <c r="AC43" s="148"/>
      <c r="AD43" s="149"/>
      <c r="AE43" s="148"/>
      <c r="AF43" s="149"/>
      <c r="AG43" s="148" t="s">
        <v>12</v>
      </c>
      <c r="AH43" s="149">
        <v>70</v>
      </c>
      <c r="AI43" s="148"/>
      <c r="AJ43" s="149"/>
      <c r="AK43" s="148"/>
      <c r="AL43" s="149"/>
      <c r="AM43" s="134" t="s">
        <v>40</v>
      </c>
      <c r="AN43" s="166">
        <v>70</v>
      </c>
      <c r="AO43" s="148"/>
      <c r="AP43" s="149"/>
      <c r="AQ43" s="154"/>
      <c r="AR43" s="254"/>
    </row>
    <row r="44" spans="4:44" ht="21" customHeight="1">
      <c r="D44" s="53">
        <v>35</v>
      </c>
      <c r="E44" s="98" t="s">
        <v>378</v>
      </c>
      <c r="F44" s="54"/>
      <c r="G44" s="54"/>
      <c r="H44" s="55">
        <v>2008</v>
      </c>
      <c r="I44" s="56" t="s">
        <v>4</v>
      </c>
      <c r="J44" s="42">
        <f t="shared" si="1"/>
        <v>390</v>
      </c>
      <c r="K44" s="139"/>
      <c r="L44" s="140"/>
      <c r="M44" s="148"/>
      <c r="N44" s="149"/>
      <c r="O44" s="154" t="s">
        <v>69</v>
      </c>
      <c r="P44" s="155">
        <v>160</v>
      </c>
      <c r="Q44" s="139"/>
      <c r="R44" s="140"/>
      <c r="S44" s="134"/>
      <c r="T44" s="166"/>
      <c r="U44" s="148"/>
      <c r="V44" s="149"/>
      <c r="W44" s="134"/>
      <c r="X44" s="166"/>
      <c r="Y44" s="148"/>
      <c r="Z44" s="149"/>
      <c r="AA44" s="148"/>
      <c r="AB44" s="149"/>
      <c r="AC44" s="148"/>
      <c r="AD44" s="149"/>
      <c r="AE44" s="148" t="s">
        <v>70</v>
      </c>
      <c r="AF44" s="149">
        <v>25</v>
      </c>
      <c r="AG44" s="148"/>
      <c r="AH44" s="149"/>
      <c r="AI44" s="148"/>
      <c r="AJ44" s="149"/>
      <c r="AK44" s="148"/>
      <c r="AL44" s="149"/>
      <c r="AM44" s="134"/>
      <c r="AN44" s="166"/>
      <c r="AO44" s="148"/>
      <c r="AP44" s="149"/>
      <c r="AQ44" s="154" t="s">
        <v>73</v>
      </c>
      <c r="AR44" s="254">
        <v>205</v>
      </c>
    </row>
    <row r="45" spans="4:44" ht="21" customHeight="1">
      <c r="D45" s="53">
        <v>36</v>
      </c>
      <c r="E45" s="98" t="s">
        <v>118</v>
      </c>
      <c r="F45" s="54"/>
      <c r="G45" s="54"/>
      <c r="H45" s="55">
        <v>2011</v>
      </c>
      <c r="I45" s="56" t="s">
        <v>3</v>
      </c>
      <c r="J45" s="42">
        <f t="shared" si="1"/>
        <v>375</v>
      </c>
      <c r="K45" s="139"/>
      <c r="L45" s="140"/>
      <c r="M45" s="148"/>
      <c r="N45" s="149"/>
      <c r="O45" s="154"/>
      <c r="P45" s="155"/>
      <c r="Q45" s="139" t="s">
        <v>69</v>
      </c>
      <c r="R45" s="140">
        <v>105</v>
      </c>
      <c r="S45" s="134"/>
      <c r="T45" s="166"/>
      <c r="U45" s="148"/>
      <c r="V45" s="149"/>
      <c r="W45" s="134" t="s">
        <v>73</v>
      </c>
      <c r="X45" s="166">
        <v>90</v>
      </c>
      <c r="Y45" s="148"/>
      <c r="Z45" s="149"/>
      <c r="AA45" s="148">
        <v>2</v>
      </c>
      <c r="AB45" s="149">
        <v>90</v>
      </c>
      <c r="AC45" s="148"/>
      <c r="AD45" s="149"/>
      <c r="AE45" s="148"/>
      <c r="AF45" s="149"/>
      <c r="AG45" s="148"/>
      <c r="AH45" s="149"/>
      <c r="AI45" s="148"/>
      <c r="AJ45" s="149"/>
      <c r="AK45" s="148"/>
      <c r="AL45" s="149"/>
      <c r="AM45" s="134" t="s">
        <v>73</v>
      </c>
      <c r="AN45" s="166">
        <v>90</v>
      </c>
      <c r="AO45" s="148"/>
      <c r="AP45" s="149"/>
      <c r="AQ45" s="154"/>
      <c r="AR45" s="254"/>
    </row>
    <row r="46" spans="4:44" ht="21" customHeight="1">
      <c r="D46" s="53">
        <v>37</v>
      </c>
      <c r="E46" s="98" t="s">
        <v>131</v>
      </c>
      <c r="F46" s="54"/>
      <c r="G46" s="54"/>
      <c r="H46" s="55">
        <v>2010</v>
      </c>
      <c r="I46" s="56" t="s">
        <v>4</v>
      </c>
      <c r="J46" s="42">
        <f t="shared" si="1"/>
        <v>355</v>
      </c>
      <c r="K46" s="139"/>
      <c r="L46" s="140"/>
      <c r="M46" s="148"/>
      <c r="N46" s="149"/>
      <c r="O46" s="154" t="s">
        <v>69</v>
      </c>
      <c r="P46" s="155">
        <v>160</v>
      </c>
      <c r="Q46" s="139"/>
      <c r="R46" s="140"/>
      <c r="S46" s="134"/>
      <c r="T46" s="166"/>
      <c r="U46" s="148"/>
      <c r="V46" s="149"/>
      <c r="W46" s="134"/>
      <c r="X46" s="166"/>
      <c r="Y46" s="148"/>
      <c r="Z46" s="149"/>
      <c r="AA46" s="148"/>
      <c r="AB46" s="149"/>
      <c r="AC46" s="148"/>
      <c r="AD46" s="149"/>
      <c r="AE46" s="148" t="s">
        <v>69</v>
      </c>
      <c r="AF46" s="149">
        <v>35</v>
      </c>
      <c r="AG46" s="148"/>
      <c r="AH46" s="149"/>
      <c r="AI46" s="148"/>
      <c r="AJ46" s="149"/>
      <c r="AK46" s="148"/>
      <c r="AL46" s="149"/>
      <c r="AM46" s="134"/>
      <c r="AN46" s="166"/>
      <c r="AO46" s="148"/>
      <c r="AP46" s="149"/>
      <c r="AQ46" s="154" t="s">
        <v>69</v>
      </c>
      <c r="AR46" s="254">
        <v>160</v>
      </c>
    </row>
    <row r="47" spans="4:44" ht="21" customHeight="1">
      <c r="D47" s="53">
        <v>38</v>
      </c>
      <c r="E47" s="98" t="s">
        <v>48</v>
      </c>
      <c r="F47" s="54"/>
      <c r="G47" s="54"/>
      <c r="H47" s="55">
        <v>2007</v>
      </c>
      <c r="I47" s="56" t="s">
        <v>7</v>
      </c>
      <c r="J47" s="42">
        <f t="shared" si="1"/>
        <v>340</v>
      </c>
      <c r="K47" s="139"/>
      <c r="L47" s="140"/>
      <c r="M47" s="148"/>
      <c r="N47" s="149"/>
      <c r="O47" s="154"/>
      <c r="P47" s="155"/>
      <c r="Q47" s="139"/>
      <c r="R47" s="140"/>
      <c r="S47" s="134"/>
      <c r="T47" s="166"/>
      <c r="U47" s="148"/>
      <c r="V47" s="149"/>
      <c r="W47" s="134"/>
      <c r="X47" s="166"/>
      <c r="Y47" s="148">
        <v>1</v>
      </c>
      <c r="Z47" s="149">
        <v>110</v>
      </c>
      <c r="AA47" s="148"/>
      <c r="AB47" s="149"/>
      <c r="AC47" s="148"/>
      <c r="AD47" s="149"/>
      <c r="AE47" s="148"/>
      <c r="AF47" s="149"/>
      <c r="AG47" s="148"/>
      <c r="AH47" s="149"/>
      <c r="AI47" s="148"/>
      <c r="AJ47" s="149"/>
      <c r="AK47" s="148" t="s">
        <v>12</v>
      </c>
      <c r="AL47" s="149">
        <v>70</v>
      </c>
      <c r="AM47" s="134"/>
      <c r="AN47" s="166"/>
      <c r="AO47" s="148"/>
      <c r="AP47" s="149"/>
      <c r="AQ47" s="154" t="s">
        <v>69</v>
      </c>
      <c r="AR47" s="254">
        <v>160</v>
      </c>
    </row>
    <row r="48" spans="4:44" ht="21" customHeight="1">
      <c r="D48" s="53">
        <v>39</v>
      </c>
      <c r="E48" s="107" t="s">
        <v>223</v>
      </c>
      <c r="F48" s="57"/>
      <c r="G48" s="57"/>
      <c r="H48" s="58">
        <v>2007</v>
      </c>
      <c r="I48" s="59" t="s">
        <v>78</v>
      </c>
      <c r="J48" s="42">
        <f t="shared" si="1"/>
        <v>320.13499999999999</v>
      </c>
      <c r="K48" s="139" t="s">
        <v>73</v>
      </c>
      <c r="L48" s="140">
        <v>0.13500000000000001</v>
      </c>
      <c r="M48" s="148"/>
      <c r="N48" s="149"/>
      <c r="O48" s="154"/>
      <c r="P48" s="155"/>
      <c r="Q48" s="139" t="s">
        <v>73</v>
      </c>
      <c r="R48" s="140">
        <v>135</v>
      </c>
      <c r="S48" s="134" t="s">
        <v>40</v>
      </c>
      <c r="T48" s="166">
        <v>70</v>
      </c>
      <c r="U48" s="148"/>
      <c r="V48" s="149"/>
      <c r="W48" s="134"/>
      <c r="X48" s="166"/>
      <c r="Y48" s="148"/>
      <c r="Z48" s="149"/>
      <c r="AA48" s="148"/>
      <c r="AB48" s="149"/>
      <c r="AC48" s="148"/>
      <c r="AD48" s="149"/>
      <c r="AE48" s="148"/>
      <c r="AF48" s="149"/>
      <c r="AG48" s="148"/>
      <c r="AH48" s="149"/>
      <c r="AI48" s="148"/>
      <c r="AJ48" s="149"/>
      <c r="AK48" s="148"/>
      <c r="AL48" s="149"/>
      <c r="AM48" s="134"/>
      <c r="AN48" s="166"/>
      <c r="AO48" s="148"/>
      <c r="AP48" s="149"/>
      <c r="AQ48" s="154" t="s">
        <v>293</v>
      </c>
      <c r="AR48" s="254">
        <v>115</v>
      </c>
    </row>
    <row r="49" spans="4:44" ht="21" customHeight="1">
      <c r="D49" s="53">
        <v>40</v>
      </c>
      <c r="E49" s="98" t="s">
        <v>502</v>
      </c>
      <c r="F49" s="54"/>
      <c r="G49" s="54"/>
      <c r="H49" s="55">
        <v>2010</v>
      </c>
      <c r="I49" s="56" t="s">
        <v>4</v>
      </c>
      <c r="J49" s="42">
        <f t="shared" si="1"/>
        <v>310</v>
      </c>
      <c r="K49" s="139"/>
      <c r="L49" s="140"/>
      <c r="M49" s="148"/>
      <c r="N49" s="149"/>
      <c r="O49" s="154"/>
      <c r="P49" s="155"/>
      <c r="Q49" s="139"/>
      <c r="R49" s="140"/>
      <c r="S49" s="134"/>
      <c r="T49" s="166"/>
      <c r="U49" s="148" t="s">
        <v>72</v>
      </c>
      <c r="V49" s="149">
        <v>55</v>
      </c>
      <c r="W49" s="134">
        <v>1</v>
      </c>
      <c r="X49" s="166">
        <v>220</v>
      </c>
      <c r="Y49" s="148"/>
      <c r="Z49" s="149"/>
      <c r="AA49" s="148"/>
      <c r="AB49" s="149"/>
      <c r="AC49" s="148"/>
      <c r="AD49" s="149"/>
      <c r="AE49" s="148" t="s">
        <v>69</v>
      </c>
      <c r="AF49" s="149">
        <v>35</v>
      </c>
      <c r="AG49" s="148"/>
      <c r="AH49" s="149"/>
      <c r="AI49" s="148"/>
      <c r="AJ49" s="149"/>
      <c r="AK49" s="148"/>
      <c r="AL49" s="149"/>
      <c r="AM49" s="134"/>
      <c r="AN49" s="166"/>
      <c r="AO49" s="148"/>
      <c r="AP49" s="149"/>
      <c r="AQ49" s="154"/>
      <c r="AR49" s="254"/>
    </row>
    <row r="50" spans="4:44" ht="21" customHeight="1">
      <c r="D50" s="53">
        <v>41</v>
      </c>
      <c r="E50" s="98" t="s">
        <v>198</v>
      </c>
      <c r="F50" s="54"/>
      <c r="G50" s="54"/>
      <c r="H50" s="55">
        <v>2007</v>
      </c>
      <c r="I50" s="56" t="s">
        <v>6</v>
      </c>
      <c r="J50" s="42">
        <f t="shared" si="1"/>
        <v>265</v>
      </c>
      <c r="K50" s="139" t="s">
        <v>40</v>
      </c>
      <c r="L50" s="140">
        <v>105</v>
      </c>
      <c r="M50" s="148"/>
      <c r="N50" s="149"/>
      <c r="O50" s="154"/>
      <c r="P50" s="155"/>
      <c r="Q50" s="139"/>
      <c r="R50" s="140"/>
      <c r="S50" s="134"/>
      <c r="T50" s="166"/>
      <c r="U50" s="148"/>
      <c r="V50" s="149"/>
      <c r="W50" s="134"/>
      <c r="X50" s="166"/>
      <c r="Y50" s="148"/>
      <c r="Z50" s="149"/>
      <c r="AA50" s="148"/>
      <c r="AB50" s="149"/>
      <c r="AC50" s="148"/>
      <c r="AD50" s="149"/>
      <c r="AE50" s="148"/>
      <c r="AF50" s="149"/>
      <c r="AG50" s="148"/>
      <c r="AH50" s="149"/>
      <c r="AI50" s="148"/>
      <c r="AJ50" s="149"/>
      <c r="AK50" s="148"/>
      <c r="AL50" s="149"/>
      <c r="AM50" s="134"/>
      <c r="AN50" s="166"/>
      <c r="AO50" s="148"/>
      <c r="AP50" s="149"/>
      <c r="AQ50" s="154" t="s">
        <v>69</v>
      </c>
      <c r="AR50" s="254">
        <v>160</v>
      </c>
    </row>
    <row r="51" spans="4:44" ht="20.25" customHeight="1">
      <c r="D51" s="53">
        <v>42</v>
      </c>
      <c r="E51" s="98" t="s">
        <v>391</v>
      </c>
      <c r="F51" s="54"/>
      <c r="G51" s="54"/>
      <c r="H51" s="55">
        <v>2006</v>
      </c>
      <c r="I51" s="56" t="s">
        <v>176</v>
      </c>
      <c r="J51" s="42">
        <f t="shared" si="1"/>
        <v>250</v>
      </c>
      <c r="K51" s="139"/>
      <c r="L51" s="140"/>
      <c r="M51" s="148"/>
      <c r="N51" s="149"/>
      <c r="O51" s="154" t="s">
        <v>72</v>
      </c>
      <c r="P51" s="155">
        <v>250</v>
      </c>
      <c r="Q51" s="139"/>
      <c r="R51" s="140"/>
      <c r="S51" s="134"/>
      <c r="T51" s="166"/>
      <c r="U51" s="148"/>
      <c r="V51" s="149"/>
      <c r="W51" s="134"/>
      <c r="X51" s="166"/>
      <c r="Y51" s="148"/>
      <c r="Z51" s="149"/>
      <c r="AA51" s="148"/>
      <c r="AB51" s="149"/>
      <c r="AC51" s="148"/>
      <c r="AD51" s="149"/>
      <c r="AE51" s="148"/>
      <c r="AF51" s="149"/>
      <c r="AG51" s="148"/>
      <c r="AH51" s="149"/>
      <c r="AI51" s="148"/>
      <c r="AJ51" s="149"/>
      <c r="AK51" s="148"/>
      <c r="AL51" s="149"/>
      <c r="AM51" s="134"/>
      <c r="AN51" s="166"/>
      <c r="AO51" s="148"/>
      <c r="AP51" s="149"/>
      <c r="AQ51" s="154"/>
      <c r="AR51" s="254"/>
    </row>
    <row r="52" spans="4:44" ht="20.25" customHeight="1">
      <c r="D52" s="53">
        <v>43</v>
      </c>
      <c r="E52" s="107" t="s">
        <v>111</v>
      </c>
      <c r="F52" s="57"/>
      <c r="G52" s="57"/>
      <c r="H52" s="58">
        <v>2007</v>
      </c>
      <c r="I52" s="59" t="s">
        <v>4</v>
      </c>
      <c r="J52" s="42">
        <f t="shared" si="1"/>
        <v>250</v>
      </c>
      <c r="K52" s="139"/>
      <c r="L52" s="140"/>
      <c r="M52" s="148"/>
      <c r="N52" s="149"/>
      <c r="O52" s="154" t="s">
        <v>69</v>
      </c>
      <c r="P52" s="155">
        <v>160</v>
      </c>
      <c r="Q52" s="139"/>
      <c r="R52" s="140"/>
      <c r="S52" s="134"/>
      <c r="T52" s="166"/>
      <c r="U52" s="148" t="s">
        <v>73</v>
      </c>
      <c r="V52" s="149">
        <v>45</v>
      </c>
      <c r="W52" s="134"/>
      <c r="X52" s="166"/>
      <c r="Y52" s="148"/>
      <c r="Z52" s="149"/>
      <c r="AA52" s="148"/>
      <c r="AB52" s="149"/>
      <c r="AC52" s="148"/>
      <c r="AD52" s="149"/>
      <c r="AE52" s="148" t="s">
        <v>73</v>
      </c>
      <c r="AF52" s="149">
        <v>45</v>
      </c>
      <c r="AG52" s="148"/>
      <c r="AH52" s="149"/>
      <c r="AI52" s="148"/>
      <c r="AJ52" s="149"/>
      <c r="AK52" s="148"/>
      <c r="AL52" s="149"/>
      <c r="AM52" s="134"/>
      <c r="AN52" s="166"/>
      <c r="AO52" s="148"/>
      <c r="AP52" s="149"/>
      <c r="AQ52" s="154"/>
      <c r="AR52" s="254"/>
    </row>
    <row r="53" spans="4:44" ht="20.25" customHeight="1">
      <c r="D53" s="53">
        <v>44</v>
      </c>
      <c r="E53" s="98" t="s">
        <v>295</v>
      </c>
      <c r="F53" s="54"/>
      <c r="G53" s="54"/>
      <c r="H53" s="55">
        <v>2008</v>
      </c>
      <c r="I53" s="56" t="s">
        <v>125</v>
      </c>
      <c r="J53" s="42">
        <f t="shared" si="1"/>
        <v>250</v>
      </c>
      <c r="K53" s="139"/>
      <c r="L53" s="140"/>
      <c r="M53" s="148"/>
      <c r="N53" s="149"/>
      <c r="O53" s="154" t="s">
        <v>40</v>
      </c>
      <c r="P53" s="155">
        <v>90</v>
      </c>
      <c r="Q53" s="139"/>
      <c r="R53" s="140"/>
      <c r="S53" s="134"/>
      <c r="T53" s="166"/>
      <c r="U53" s="148"/>
      <c r="V53" s="149"/>
      <c r="W53" s="134"/>
      <c r="X53" s="166"/>
      <c r="Y53" s="148"/>
      <c r="Z53" s="149"/>
      <c r="AA53" s="148"/>
      <c r="AB53" s="149"/>
      <c r="AC53" s="148"/>
      <c r="AD53" s="149"/>
      <c r="AE53" s="148"/>
      <c r="AF53" s="149"/>
      <c r="AG53" s="148"/>
      <c r="AH53" s="149"/>
      <c r="AI53" s="148"/>
      <c r="AJ53" s="149"/>
      <c r="AK53" s="148"/>
      <c r="AL53" s="149"/>
      <c r="AM53" s="134" t="s">
        <v>40</v>
      </c>
      <c r="AN53" s="166">
        <v>70</v>
      </c>
      <c r="AO53" s="148"/>
      <c r="AP53" s="149"/>
      <c r="AQ53" s="154" t="s">
        <v>40</v>
      </c>
      <c r="AR53" s="254">
        <v>90</v>
      </c>
    </row>
    <row r="54" spans="4:44" ht="20.25" customHeight="1">
      <c r="D54" s="53">
        <v>45</v>
      </c>
      <c r="E54" s="107" t="s">
        <v>479</v>
      </c>
      <c r="F54" s="57"/>
      <c r="G54" s="57"/>
      <c r="H54" s="58">
        <v>2008</v>
      </c>
      <c r="I54" s="59" t="s">
        <v>78</v>
      </c>
      <c r="J54" s="42">
        <f t="shared" si="1"/>
        <v>250</v>
      </c>
      <c r="K54" s="139"/>
      <c r="L54" s="140"/>
      <c r="M54" s="148"/>
      <c r="N54" s="149"/>
      <c r="O54" s="154"/>
      <c r="P54" s="155"/>
      <c r="Q54" s="139"/>
      <c r="R54" s="140"/>
      <c r="S54" s="134" t="s">
        <v>73</v>
      </c>
      <c r="T54" s="166">
        <v>90</v>
      </c>
      <c r="U54" s="148"/>
      <c r="V54" s="149"/>
      <c r="W54" s="134"/>
      <c r="X54" s="166"/>
      <c r="Y54" s="148"/>
      <c r="Z54" s="149"/>
      <c r="AA54" s="148"/>
      <c r="AB54" s="149"/>
      <c r="AC54" s="148"/>
      <c r="AD54" s="149"/>
      <c r="AE54" s="148" t="s">
        <v>73</v>
      </c>
      <c r="AF54" s="149">
        <v>45</v>
      </c>
      <c r="AG54" s="148"/>
      <c r="AH54" s="149"/>
      <c r="AI54" s="148"/>
      <c r="AJ54" s="149"/>
      <c r="AK54" s="148"/>
      <c r="AL54" s="149"/>
      <c r="AM54" s="134"/>
      <c r="AN54" s="166"/>
      <c r="AO54" s="148"/>
      <c r="AP54" s="149"/>
      <c r="AQ54" s="154" t="s">
        <v>293</v>
      </c>
      <c r="AR54" s="254">
        <v>115</v>
      </c>
    </row>
    <row r="55" spans="4:44" ht="20.25" customHeight="1">
      <c r="D55" s="53">
        <v>46</v>
      </c>
      <c r="E55" s="98" t="s">
        <v>174</v>
      </c>
      <c r="F55" s="54"/>
      <c r="G55" s="54"/>
      <c r="H55" s="55">
        <v>2006</v>
      </c>
      <c r="I55" s="56" t="s">
        <v>4</v>
      </c>
      <c r="J55" s="42">
        <f t="shared" si="1"/>
        <v>240</v>
      </c>
      <c r="K55" s="139"/>
      <c r="L55" s="140"/>
      <c r="M55" s="148"/>
      <c r="N55" s="149"/>
      <c r="O55" s="154" t="s">
        <v>69</v>
      </c>
      <c r="P55" s="155">
        <v>160</v>
      </c>
      <c r="Q55" s="139"/>
      <c r="R55" s="140"/>
      <c r="S55" s="134"/>
      <c r="T55" s="166"/>
      <c r="U55" s="148" t="s">
        <v>73</v>
      </c>
      <c r="V55" s="149">
        <v>45</v>
      </c>
      <c r="W55" s="134"/>
      <c r="X55" s="166"/>
      <c r="Y55" s="148"/>
      <c r="Z55" s="149"/>
      <c r="AA55" s="148"/>
      <c r="AB55" s="149"/>
      <c r="AC55" s="148"/>
      <c r="AD55" s="149"/>
      <c r="AE55" s="148" t="s">
        <v>69</v>
      </c>
      <c r="AF55" s="149">
        <v>35</v>
      </c>
      <c r="AG55" s="148"/>
      <c r="AH55" s="149"/>
      <c r="AI55" s="148"/>
      <c r="AJ55" s="149"/>
      <c r="AK55" s="148"/>
      <c r="AL55" s="149"/>
      <c r="AM55" s="134"/>
      <c r="AN55" s="166"/>
      <c r="AO55" s="148"/>
      <c r="AP55" s="149"/>
      <c r="AQ55" s="154"/>
      <c r="AR55" s="254"/>
    </row>
    <row r="56" spans="4:44" ht="20.25" customHeight="1">
      <c r="D56" s="53">
        <v>47</v>
      </c>
      <c r="E56" s="107" t="s">
        <v>266</v>
      </c>
      <c r="F56" s="57"/>
      <c r="G56" s="57"/>
      <c r="H56" s="58">
        <v>2009</v>
      </c>
      <c r="I56" s="59" t="s">
        <v>3</v>
      </c>
      <c r="J56" s="42">
        <f t="shared" si="1"/>
        <v>240</v>
      </c>
      <c r="K56" s="139"/>
      <c r="L56" s="140"/>
      <c r="M56" s="148">
        <v>5</v>
      </c>
      <c r="N56" s="149">
        <v>45</v>
      </c>
      <c r="O56" s="154"/>
      <c r="P56" s="155"/>
      <c r="Q56" s="139"/>
      <c r="R56" s="140"/>
      <c r="S56" s="134"/>
      <c r="T56" s="166"/>
      <c r="U56" s="148"/>
      <c r="V56" s="149"/>
      <c r="W56" s="134" t="s">
        <v>40</v>
      </c>
      <c r="X56" s="166">
        <v>70</v>
      </c>
      <c r="Y56" s="148"/>
      <c r="Z56" s="149"/>
      <c r="AA56" s="148" t="s">
        <v>72</v>
      </c>
      <c r="AB56" s="149">
        <v>55</v>
      </c>
      <c r="AC56" s="148"/>
      <c r="AD56" s="149"/>
      <c r="AE56" s="148"/>
      <c r="AF56" s="149"/>
      <c r="AG56" s="148" t="s">
        <v>12</v>
      </c>
      <c r="AH56" s="149">
        <v>70</v>
      </c>
      <c r="AI56" s="148"/>
      <c r="AJ56" s="149"/>
      <c r="AK56" s="148"/>
      <c r="AL56" s="149"/>
      <c r="AM56" s="134"/>
      <c r="AN56" s="166"/>
      <c r="AO56" s="148"/>
      <c r="AP56" s="149"/>
      <c r="AQ56" s="154"/>
      <c r="AR56" s="254"/>
    </row>
    <row r="57" spans="4:44" ht="20.25" customHeight="1">
      <c r="D57" s="53">
        <v>48</v>
      </c>
      <c r="E57" s="107" t="s">
        <v>243</v>
      </c>
      <c r="F57" s="57"/>
      <c r="G57" s="57"/>
      <c r="H57" s="58">
        <v>2009</v>
      </c>
      <c r="I57" s="59" t="s">
        <v>3</v>
      </c>
      <c r="J57" s="42">
        <f t="shared" si="1"/>
        <v>240</v>
      </c>
      <c r="K57" s="139"/>
      <c r="L57" s="140"/>
      <c r="M57" s="148">
        <v>5</v>
      </c>
      <c r="N57" s="149">
        <v>45</v>
      </c>
      <c r="O57" s="154"/>
      <c r="P57" s="155"/>
      <c r="Q57" s="139"/>
      <c r="R57" s="140"/>
      <c r="S57" s="134"/>
      <c r="T57" s="166"/>
      <c r="U57" s="148"/>
      <c r="V57" s="149"/>
      <c r="W57" s="134" t="s">
        <v>40</v>
      </c>
      <c r="X57" s="166">
        <v>70</v>
      </c>
      <c r="Y57" s="148"/>
      <c r="Z57" s="149"/>
      <c r="AA57" s="148" t="s">
        <v>12</v>
      </c>
      <c r="AB57" s="149">
        <v>70</v>
      </c>
      <c r="AC57" s="148"/>
      <c r="AD57" s="149"/>
      <c r="AE57" s="148"/>
      <c r="AF57" s="149"/>
      <c r="AG57" s="148" t="s">
        <v>72</v>
      </c>
      <c r="AH57" s="149">
        <v>55</v>
      </c>
      <c r="AI57" s="148"/>
      <c r="AJ57" s="149"/>
      <c r="AK57" s="148"/>
      <c r="AL57" s="149"/>
      <c r="AM57" s="134"/>
      <c r="AN57" s="166"/>
      <c r="AO57" s="148"/>
      <c r="AP57" s="149"/>
      <c r="AQ57" s="154"/>
      <c r="AR57" s="254"/>
    </row>
    <row r="58" spans="4:44" ht="20.25" customHeight="1">
      <c r="D58" s="53">
        <v>49</v>
      </c>
      <c r="E58" s="107" t="s">
        <v>194</v>
      </c>
      <c r="F58" s="57"/>
      <c r="G58" s="57"/>
      <c r="H58" s="58">
        <v>2008</v>
      </c>
      <c r="I58" s="59" t="s">
        <v>4</v>
      </c>
      <c r="J58" s="42">
        <f t="shared" si="1"/>
        <v>230</v>
      </c>
      <c r="K58" s="139"/>
      <c r="L58" s="140"/>
      <c r="M58" s="148"/>
      <c r="N58" s="149"/>
      <c r="O58" s="154"/>
      <c r="P58" s="155"/>
      <c r="Q58" s="139"/>
      <c r="R58" s="140"/>
      <c r="S58" s="134"/>
      <c r="T58" s="166"/>
      <c r="U58" s="148" t="s">
        <v>69</v>
      </c>
      <c r="V58" s="149">
        <v>35</v>
      </c>
      <c r="W58" s="134"/>
      <c r="X58" s="166"/>
      <c r="Y58" s="148"/>
      <c r="Z58" s="149"/>
      <c r="AA58" s="148"/>
      <c r="AB58" s="149"/>
      <c r="AC58" s="148"/>
      <c r="AD58" s="149"/>
      <c r="AE58" s="148" t="s">
        <v>69</v>
      </c>
      <c r="AF58" s="149">
        <v>35</v>
      </c>
      <c r="AG58" s="148"/>
      <c r="AH58" s="149"/>
      <c r="AI58" s="148"/>
      <c r="AJ58" s="149"/>
      <c r="AK58" s="148"/>
      <c r="AL58" s="149"/>
      <c r="AM58" s="134"/>
      <c r="AN58" s="166"/>
      <c r="AO58" s="148"/>
      <c r="AP58" s="149"/>
      <c r="AQ58" s="154" t="s">
        <v>69</v>
      </c>
      <c r="AR58" s="254">
        <v>160</v>
      </c>
    </row>
    <row r="59" spans="4:44" ht="20.25" customHeight="1">
      <c r="D59" s="53">
        <v>50</v>
      </c>
      <c r="E59" s="98" t="s">
        <v>392</v>
      </c>
      <c r="F59" s="54"/>
      <c r="G59" s="54"/>
      <c r="H59" s="55">
        <v>2007</v>
      </c>
      <c r="I59" s="56" t="s">
        <v>176</v>
      </c>
      <c r="J59" s="42">
        <f t="shared" si="1"/>
        <v>205</v>
      </c>
      <c r="K59" s="139"/>
      <c r="L59" s="140"/>
      <c r="M59" s="148"/>
      <c r="N59" s="149"/>
      <c r="O59" s="154" t="s">
        <v>73</v>
      </c>
      <c r="P59" s="155">
        <v>205</v>
      </c>
      <c r="Q59" s="139"/>
      <c r="R59" s="140"/>
      <c r="S59" s="134"/>
      <c r="T59" s="166"/>
      <c r="U59" s="148"/>
      <c r="V59" s="149"/>
      <c r="W59" s="134"/>
      <c r="X59" s="166"/>
      <c r="Y59" s="148"/>
      <c r="Z59" s="149"/>
      <c r="AA59" s="148"/>
      <c r="AB59" s="149"/>
      <c r="AC59" s="148"/>
      <c r="AD59" s="149"/>
      <c r="AE59" s="148"/>
      <c r="AF59" s="149"/>
      <c r="AG59" s="148"/>
      <c r="AH59" s="149"/>
      <c r="AI59" s="148"/>
      <c r="AJ59" s="149"/>
      <c r="AK59" s="148"/>
      <c r="AL59" s="149"/>
      <c r="AM59" s="134"/>
      <c r="AN59" s="166"/>
      <c r="AO59" s="148"/>
      <c r="AP59" s="149"/>
      <c r="AQ59" s="154"/>
      <c r="AR59" s="254"/>
    </row>
    <row r="60" spans="4:44" ht="20.25" customHeight="1">
      <c r="D60" s="53">
        <v>51</v>
      </c>
      <c r="E60" s="98" t="s">
        <v>195</v>
      </c>
      <c r="F60" s="54"/>
      <c r="G60" s="54"/>
      <c r="H60" s="55">
        <v>2008</v>
      </c>
      <c r="I60" s="56" t="s">
        <v>176</v>
      </c>
      <c r="J60" s="42">
        <f t="shared" si="1"/>
        <v>205</v>
      </c>
      <c r="K60" s="139"/>
      <c r="L60" s="140"/>
      <c r="M60" s="148"/>
      <c r="N60" s="149"/>
      <c r="O60" s="154" t="s">
        <v>73</v>
      </c>
      <c r="P60" s="155">
        <v>205</v>
      </c>
      <c r="Q60" s="139"/>
      <c r="R60" s="140"/>
      <c r="S60" s="134"/>
      <c r="T60" s="166"/>
      <c r="U60" s="148"/>
      <c r="V60" s="149"/>
      <c r="W60" s="134"/>
      <c r="X60" s="166"/>
      <c r="Y60" s="148"/>
      <c r="Z60" s="149"/>
      <c r="AA60" s="148"/>
      <c r="AB60" s="149"/>
      <c r="AC60" s="148"/>
      <c r="AD60" s="149"/>
      <c r="AE60" s="148"/>
      <c r="AF60" s="149"/>
      <c r="AG60" s="148"/>
      <c r="AH60" s="149"/>
      <c r="AI60" s="148"/>
      <c r="AJ60" s="149"/>
      <c r="AK60" s="148"/>
      <c r="AL60" s="149"/>
      <c r="AM60" s="134"/>
      <c r="AN60" s="166"/>
      <c r="AO60" s="148"/>
      <c r="AP60" s="149"/>
      <c r="AQ60" s="154"/>
      <c r="AR60" s="254"/>
    </row>
    <row r="61" spans="4:44" ht="20.25" customHeight="1">
      <c r="D61" s="53">
        <v>52</v>
      </c>
      <c r="E61" s="107" t="s">
        <v>376</v>
      </c>
      <c r="F61" s="57"/>
      <c r="G61" s="57"/>
      <c r="H61" s="58">
        <v>2008</v>
      </c>
      <c r="I61" s="59" t="s">
        <v>4</v>
      </c>
      <c r="J61" s="42">
        <f t="shared" si="1"/>
        <v>205</v>
      </c>
      <c r="K61" s="139"/>
      <c r="L61" s="140"/>
      <c r="M61" s="148"/>
      <c r="N61" s="149"/>
      <c r="O61" s="154"/>
      <c r="P61" s="155"/>
      <c r="Q61" s="139"/>
      <c r="R61" s="140"/>
      <c r="S61" s="134"/>
      <c r="T61" s="166"/>
      <c r="U61" s="148" t="s">
        <v>73</v>
      </c>
      <c r="V61" s="149">
        <v>45</v>
      </c>
      <c r="W61" s="134"/>
      <c r="X61" s="166"/>
      <c r="Y61" s="148"/>
      <c r="Z61" s="149"/>
      <c r="AA61" s="148"/>
      <c r="AB61" s="149"/>
      <c r="AC61" s="148"/>
      <c r="AD61" s="149"/>
      <c r="AE61" s="148"/>
      <c r="AF61" s="149"/>
      <c r="AG61" s="148"/>
      <c r="AH61" s="149"/>
      <c r="AI61" s="148"/>
      <c r="AJ61" s="149"/>
      <c r="AK61" s="148"/>
      <c r="AL61" s="149"/>
      <c r="AM61" s="134"/>
      <c r="AN61" s="166"/>
      <c r="AO61" s="148"/>
      <c r="AP61" s="149"/>
      <c r="AQ61" s="154" t="s">
        <v>69</v>
      </c>
      <c r="AR61" s="254">
        <v>160</v>
      </c>
    </row>
    <row r="62" spans="4:44" ht="20.25" customHeight="1">
      <c r="D62" s="53">
        <v>53</v>
      </c>
      <c r="E62" s="107" t="s">
        <v>207</v>
      </c>
      <c r="F62" s="57"/>
      <c r="G62" s="57"/>
      <c r="H62" s="58">
        <v>2008</v>
      </c>
      <c r="I62" s="59" t="s">
        <v>4</v>
      </c>
      <c r="J62" s="42">
        <f t="shared" si="1"/>
        <v>200</v>
      </c>
      <c r="K62" s="139"/>
      <c r="L62" s="140"/>
      <c r="M62" s="148"/>
      <c r="N62" s="149"/>
      <c r="O62" s="154" t="s">
        <v>40</v>
      </c>
      <c r="P62" s="155">
        <v>90</v>
      </c>
      <c r="Q62" s="139" t="s">
        <v>40</v>
      </c>
      <c r="R62" s="140">
        <v>75</v>
      </c>
      <c r="S62" s="134"/>
      <c r="T62" s="166"/>
      <c r="U62" s="148" t="s">
        <v>69</v>
      </c>
      <c r="V62" s="149">
        <v>35</v>
      </c>
      <c r="W62" s="134"/>
      <c r="X62" s="166"/>
      <c r="Y62" s="148"/>
      <c r="Z62" s="149"/>
      <c r="AA62" s="148"/>
      <c r="AB62" s="149"/>
      <c r="AC62" s="148"/>
      <c r="AD62" s="149"/>
      <c r="AE62" s="148"/>
      <c r="AF62" s="149"/>
      <c r="AG62" s="148"/>
      <c r="AH62" s="149"/>
      <c r="AI62" s="148"/>
      <c r="AJ62" s="149"/>
      <c r="AK62" s="148"/>
      <c r="AL62" s="149"/>
      <c r="AM62" s="134"/>
      <c r="AN62" s="166"/>
      <c r="AO62" s="148"/>
      <c r="AP62" s="149"/>
      <c r="AQ62" s="154"/>
      <c r="AR62" s="254"/>
    </row>
    <row r="63" spans="4:44" ht="20.25" customHeight="1">
      <c r="D63" s="53">
        <v>54</v>
      </c>
      <c r="E63" s="98" t="s">
        <v>529</v>
      </c>
      <c r="F63" s="54"/>
      <c r="G63" s="54"/>
      <c r="H63" s="55">
        <v>2007</v>
      </c>
      <c r="I63" s="56" t="s">
        <v>81</v>
      </c>
      <c r="J63" s="42">
        <f t="shared" si="1"/>
        <v>200</v>
      </c>
      <c r="K63" s="139"/>
      <c r="L63" s="140"/>
      <c r="M63" s="148">
        <v>8</v>
      </c>
      <c r="N63" s="149">
        <v>20</v>
      </c>
      <c r="O63" s="154"/>
      <c r="P63" s="155"/>
      <c r="Q63" s="139"/>
      <c r="R63" s="140"/>
      <c r="S63" s="134"/>
      <c r="T63" s="166"/>
      <c r="U63" s="148"/>
      <c r="V63" s="149"/>
      <c r="W63" s="134" t="s">
        <v>73</v>
      </c>
      <c r="X63" s="166">
        <v>90</v>
      </c>
      <c r="Y63" s="148"/>
      <c r="Z63" s="149"/>
      <c r="AA63" s="148"/>
      <c r="AB63" s="149"/>
      <c r="AC63" s="148"/>
      <c r="AD63" s="149"/>
      <c r="AE63" s="148"/>
      <c r="AF63" s="149"/>
      <c r="AG63" s="148"/>
      <c r="AH63" s="149"/>
      <c r="AI63" s="148"/>
      <c r="AJ63" s="149"/>
      <c r="AK63" s="148"/>
      <c r="AL63" s="149"/>
      <c r="AM63" s="134"/>
      <c r="AN63" s="166"/>
      <c r="AO63" s="148"/>
      <c r="AP63" s="149"/>
      <c r="AQ63" s="154" t="s">
        <v>40</v>
      </c>
      <c r="AR63" s="254">
        <v>90</v>
      </c>
    </row>
    <row r="64" spans="4:44" ht="20.25" customHeight="1">
      <c r="D64" s="53">
        <v>55</v>
      </c>
      <c r="E64" s="98" t="s">
        <v>296</v>
      </c>
      <c r="F64" s="54"/>
      <c r="G64" s="54"/>
      <c r="H64" s="55">
        <v>2008</v>
      </c>
      <c r="I64" s="56" t="s">
        <v>8</v>
      </c>
      <c r="J64" s="42">
        <f t="shared" si="1"/>
        <v>195.07499999999999</v>
      </c>
      <c r="K64" s="139" t="s">
        <v>40</v>
      </c>
      <c r="L64" s="140">
        <v>105</v>
      </c>
      <c r="M64" s="148"/>
      <c r="N64" s="149"/>
      <c r="O64" s="154"/>
      <c r="P64" s="155"/>
      <c r="Q64" s="139" t="s">
        <v>40</v>
      </c>
      <c r="R64" s="140">
        <v>7.4999999999999997E-2</v>
      </c>
      <c r="S64" s="134"/>
      <c r="T64" s="166"/>
      <c r="U64" s="148"/>
      <c r="V64" s="149"/>
      <c r="W64" s="134"/>
      <c r="X64" s="166"/>
      <c r="Y64" s="148"/>
      <c r="Z64" s="149"/>
      <c r="AA64" s="148"/>
      <c r="AB64" s="149"/>
      <c r="AC64" s="148"/>
      <c r="AD64" s="149"/>
      <c r="AE64" s="148"/>
      <c r="AF64" s="149"/>
      <c r="AG64" s="148"/>
      <c r="AH64" s="149"/>
      <c r="AI64" s="148"/>
      <c r="AJ64" s="149"/>
      <c r="AK64" s="148"/>
      <c r="AL64" s="149"/>
      <c r="AM64" s="134"/>
      <c r="AN64" s="166"/>
      <c r="AO64" s="148"/>
      <c r="AP64" s="149"/>
      <c r="AQ64" s="154" t="s">
        <v>40</v>
      </c>
      <c r="AR64" s="254">
        <v>90</v>
      </c>
    </row>
    <row r="65" spans="4:44" ht="20.25" customHeight="1">
      <c r="D65" s="53">
        <v>56</v>
      </c>
      <c r="E65" s="98" t="s">
        <v>438</v>
      </c>
      <c r="F65" s="54"/>
      <c r="G65" s="54"/>
      <c r="H65" s="55">
        <v>2007</v>
      </c>
      <c r="I65" s="56" t="s">
        <v>81</v>
      </c>
      <c r="J65" s="42">
        <f t="shared" si="1"/>
        <v>195</v>
      </c>
      <c r="K65" s="139"/>
      <c r="L65" s="140"/>
      <c r="M65" s="148">
        <v>9</v>
      </c>
      <c r="N65" s="149">
        <v>15</v>
      </c>
      <c r="O65" s="154"/>
      <c r="P65" s="155"/>
      <c r="Q65" s="139"/>
      <c r="R65" s="140"/>
      <c r="S65" s="134"/>
      <c r="T65" s="166"/>
      <c r="U65" s="148"/>
      <c r="V65" s="149"/>
      <c r="W65" s="134" t="s">
        <v>73</v>
      </c>
      <c r="X65" s="166">
        <v>90</v>
      </c>
      <c r="Y65" s="148"/>
      <c r="Z65" s="149"/>
      <c r="AA65" s="148"/>
      <c r="AB65" s="149"/>
      <c r="AC65" s="148"/>
      <c r="AD65" s="149"/>
      <c r="AE65" s="148"/>
      <c r="AF65" s="149"/>
      <c r="AG65" s="148"/>
      <c r="AH65" s="149"/>
      <c r="AI65" s="148"/>
      <c r="AJ65" s="149"/>
      <c r="AK65" s="148"/>
      <c r="AL65" s="149"/>
      <c r="AM65" s="134"/>
      <c r="AN65" s="166"/>
      <c r="AO65" s="148"/>
      <c r="AP65" s="149"/>
      <c r="AQ65" s="154" t="s">
        <v>40</v>
      </c>
      <c r="AR65" s="254">
        <v>90</v>
      </c>
    </row>
    <row r="66" spans="4:44" ht="20.25" customHeight="1">
      <c r="D66" s="53">
        <v>57</v>
      </c>
      <c r="E66" s="107" t="s">
        <v>123</v>
      </c>
      <c r="F66" s="57"/>
      <c r="G66" s="57"/>
      <c r="H66" s="58">
        <v>2011</v>
      </c>
      <c r="I66" s="59" t="s">
        <v>7</v>
      </c>
      <c r="J66" s="42">
        <f t="shared" si="1"/>
        <v>170</v>
      </c>
      <c r="K66" s="139"/>
      <c r="L66" s="140"/>
      <c r="M66" s="148"/>
      <c r="N66" s="149"/>
      <c r="O66" s="154"/>
      <c r="P66" s="155"/>
      <c r="Q66" s="139"/>
      <c r="R66" s="140"/>
      <c r="S66" s="134"/>
      <c r="T66" s="166"/>
      <c r="U66" s="148"/>
      <c r="V66" s="149"/>
      <c r="W66" s="134"/>
      <c r="X66" s="166"/>
      <c r="Y66" s="148" t="s">
        <v>70</v>
      </c>
      <c r="Z66" s="149">
        <v>55</v>
      </c>
      <c r="AA66" s="148"/>
      <c r="AB66" s="149"/>
      <c r="AC66" s="148"/>
      <c r="AD66" s="149"/>
      <c r="AE66" s="148"/>
      <c r="AF66" s="149"/>
      <c r="AG66" s="148"/>
      <c r="AH66" s="149"/>
      <c r="AI66" s="148"/>
      <c r="AJ66" s="149"/>
      <c r="AK66" s="148" t="s">
        <v>40</v>
      </c>
      <c r="AL66" s="149">
        <v>45</v>
      </c>
      <c r="AM66" s="134" t="s">
        <v>40</v>
      </c>
      <c r="AN66" s="166">
        <v>70</v>
      </c>
      <c r="AO66" s="148"/>
      <c r="AP66" s="149"/>
      <c r="AQ66" s="154"/>
      <c r="AR66" s="254"/>
    </row>
    <row r="67" spans="4:44" ht="20.25" customHeight="1">
      <c r="D67" s="53">
        <v>58</v>
      </c>
      <c r="E67" s="98" t="s">
        <v>507</v>
      </c>
      <c r="F67" s="54"/>
      <c r="G67" s="54"/>
      <c r="H67" s="55">
        <v>2006</v>
      </c>
      <c r="I67" s="56" t="s">
        <v>4</v>
      </c>
      <c r="J67" s="42">
        <f t="shared" si="1"/>
        <v>170</v>
      </c>
      <c r="K67" s="139"/>
      <c r="L67" s="140"/>
      <c r="M67" s="148"/>
      <c r="N67" s="149"/>
      <c r="O67" s="154"/>
      <c r="P67" s="155"/>
      <c r="Q67" s="139"/>
      <c r="R67" s="140"/>
      <c r="S67" s="134"/>
      <c r="T67" s="166"/>
      <c r="U67" s="148" t="s">
        <v>73</v>
      </c>
      <c r="V67" s="149">
        <v>45</v>
      </c>
      <c r="W67" s="134"/>
      <c r="X67" s="166"/>
      <c r="Y67" s="148"/>
      <c r="Z67" s="149"/>
      <c r="AA67" s="148"/>
      <c r="AB67" s="149"/>
      <c r="AC67" s="148"/>
      <c r="AD67" s="149"/>
      <c r="AE67" s="148" t="s">
        <v>69</v>
      </c>
      <c r="AF67" s="149">
        <v>35</v>
      </c>
      <c r="AG67" s="148"/>
      <c r="AH67" s="149"/>
      <c r="AI67" s="148"/>
      <c r="AJ67" s="149"/>
      <c r="AK67" s="148"/>
      <c r="AL67" s="149"/>
      <c r="AM67" s="134"/>
      <c r="AN67" s="166"/>
      <c r="AO67" s="148"/>
      <c r="AP67" s="149"/>
      <c r="AQ67" s="154" t="s">
        <v>40</v>
      </c>
      <c r="AR67" s="254">
        <v>90</v>
      </c>
    </row>
    <row r="68" spans="4:44" ht="20.25" customHeight="1">
      <c r="D68" s="53">
        <v>59</v>
      </c>
      <c r="E68" s="98" t="s">
        <v>95</v>
      </c>
      <c r="F68" s="54"/>
      <c r="G68" s="54"/>
      <c r="H68" s="55">
        <v>2006</v>
      </c>
      <c r="I68" s="56" t="s">
        <v>6</v>
      </c>
      <c r="J68" s="42">
        <f t="shared" si="1"/>
        <v>165</v>
      </c>
      <c r="K68" s="139" t="s">
        <v>72</v>
      </c>
      <c r="L68" s="140">
        <v>165</v>
      </c>
      <c r="M68" s="148"/>
      <c r="N68" s="149"/>
      <c r="O68" s="154"/>
      <c r="P68" s="155"/>
      <c r="Q68" s="139"/>
      <c r="R68" s="140"/>
      <c r="S68" s="134"/>
      <c r="T68" s="166"/>
      <c r="U68" s="148"/>
      <c r="V68" s="149"/>
      <c r="W68" s="134"/>
      <c r="X68" s="166"/>
      <c r="Y68" s="148"/>
      <c r="Z68" s="149"/>
      <c r="AA68" s="148"/>
      <c r="AB68" s="149"/>
      <c r="AC68" s="148"/>
      <c r="AD68" s="149"/>
      <c r="AE68" s="148"/>
      <c r="AF68" s="149"/>
      <c r="AG68" s="148"/>
      <c r="AH68" s="149"/>
      <c r="AI68" s="148"/>
      <c r="AJ68" s="149"/>
      <c r="AK68" s="148"/>
      <c r="AL68" s="149"/>
      <c r="AM68" s="134"/>
      <c r="AN68" s="166"/>
      <c r="AO68" s="148"/>
      <c r="AP68" s="149"/>
      <c r="AQ68" s="154"/>
      <c r="AR68" s="254"/>
    </row>
    <row r="69" spans="4:44" ht="20.25" customHeight="1">
      <c r="D69" s="53">
        <v>60</v>
      </c>
      <c r="E69" s="98" t="s">
        <v>197</v>
      </c>
      <c r="F69" s="54"/>
      <c r="G69" s="54"/>
      <c r="H69" s="55">
        <v>2009</v>
      </c>
      <c r="I69" s="56" t="s">
        <v>4</v>
      </c>
      <c r="J69" s="42">
        <f t="shared" si="1"/>
        <v>165</v>
      </c>
      <c r="K69" s="139"/>
      <c r="L69" s="140"/>
      <c r="M69" s="148"/>
      <c r="N69" s="149"/>
      <c r="O69" s="154" t="s">
        <v>40</v>
      </c>
      <c r="P69" s="155">
        <v>90</v>
      </c>
      <c r="Q69" s="139" t="s">
        <v>40</v>
      </c>
      <c r="R69" s="140">
        <v>75</v>
      </c>
      <c r="S69" s="134"/>
      <c r="T69" s="166"/>
      <c r="U69" s="148"/>
      <c r="V69" s="149"/>
      <c r="W69" s="134"/>
      <c r="X69" s="166"/>
      <c r="Y69" s="148"/>
      <c r="Z69" s="149"/>
      <c r="AA69" s="148"/>
      <c r="AB69" s="149"/>
      <c r="AC69" s="148"/>
      <c r="AD69" s="149"/>
      <c r="AE69" s="148"/>
      <c r="AF69" s="149"/>
      <c r="AG69" s="148"/>
      <c r="AH69" s="149"/>
      <c r="AI69" s="148"/>
      <c r="AJ69" s="149"/>
      <c r="AK69" s="148"/>
      <c r="AL69" s="149"/>
      <c r="AM69" s="134"/>
      <c r="AN69" s="166"/>
      <c r="AO69" s="148"/>
      <c r="AP69" s="149"/>
      <c r="AQ69" s="154"/>
      <c r="AR69" s="254"/>
    </row>
    <row r="70" spans="4:44" ht="20.25" customHeight="1">
      <c r="D70" s="53">
        <v>61</v>
      </c>
      <c r="E70" s="107" t="s">
        <v>269</v>
      </c>
      <c r="F70" s="57"/>
      <c r="G70" s="57"/>
      <c r="H70" s="58">
        <v>2009</v>
      </c>
      <c r="I70" s="59" t="s">
        <v>6</v>
      </c>
      <c r="J70" s="42">
        <f t="shared" si="1"/>
        <v>165</v>
      </c>
      <c r="K70" s="139"/>
      <c r="L70" s="140"/>
      <c r="M70" s="148"/>
      <c r="N70" s="149"/>
      <c r="O70" s="154"/>
      <c r="P70" s="155"/>
      <c r="Q70" s="139" t="s">
        <v>40</v>
      </c>
      <c r="R70" s="140">
        <v>75</v>
      </c>
      <c r="S70" s="134"/>
      <c r="T70" s="166"/>
      <c r="U70" s="148"/>
      <c r="V70" s="149"/>
      <c r="W70" s="134"/>
      <c r="X70" s="166"/>
      <c r="Y70" s="148"/>
      <c r="Z70" s="149"/>
      <c r="AA70" s="148"/>
      <c r="AB70" s="149"/>
      <c r="AC70" s="148"/>
      <c r="AD70" s="149"/>
      <c r="AE70" s="148"/>
      <c r="AF70" s="149"/>
      <c r="AG70" s="148"/>
      <c r="AH70" s="149"/>
      <c r="AI70" s="148"/>
      <c r="AJ70" s="149"/>
      <c r="AK70" s="148"/>
      <c r="AL70" s="149"/>
      <c r="AM70" s="134"/>
      <c r="AN70" s="166"/>
      <c r="AO70" s="148"/>
      <c r="AP70" s="149"/>
      <c r="AQ70" s="154" t="s">
        <v>40</v>
      </c>
      <c r="AR70" s="254">
        <v>90</v>
      </c>
    </row>
    <row r="71" spans="4:44" ht="20.25" customHeight="1">
      <c r="D71" s="53">
        <v>62</v>
      </c>
      <c r="E71" s="107" t="s">
        <v>527</v>
      </c>
      <c r="F71" s="57"/>
      <c r="G71" s="57"/>
      <c r="H71" s="58">
        <v>2009</v>
      </c>
      <c r="I71" s="59" t="s">
        <v>81</v>
      </c>
      <c r="J71" s="42">
        <f t="shared" si="1"/>
        <v>160</v>
      </c>
      <c r="K71" s="139"/>
      <c r="L71" s="140"/>
      <c r="M71" s="148"/>
      <c r="N71" s="149"/>
      <c r="O71" s="154"/>
      <c r="P71" s="155"/>
      <c r="Q71" s="139"/>
      <c r="R71" s="140"/>
      <c r="S71" s="134"/>
      <c r="T71" s="166"/>
      <c r="U71" s="148"/>
      <c r="V71" s="149"/>
      <c r="W71" s="134"/>
      <c r="X71" s="166"/>
      <c r="Y71" s="148"/>
      <c r="Z71" s="149"/>
      <c r="AA71" s="148"/>
      <c r="AB71" s="149"/>
      <c r="AC71" s="148"/>
      <c r="AD71" s="149"/>
      <c r="AE71" s="148"/>
      <c r="AF71" s="149"/>
      <c r="AG71" s="148"/>
      <c r="AH71" s="149"/>
      <c r="AI71" s="148"/>
      <c r="AJ71" s="149"/>
      <c r="AK71" s="148"/>
      <c r="AL71" s="149"/>
      <c r="AM71" s="134" t="s">
        <v>40</v>
      </c>
      <c r="AN71" s="166">
        <v>70</v>
      </c>
      <c r="AO71" s="148"/>
      <c r="AP71" s="149"/>
      <c r="AQ71" s="154" t="s">
        <v>40</v>
      </c>
      <c r="AR71" s="254">
        <v>90</v>
      </c>
    </row>
    <row r="72" spans="4:44" ht="20.25" customHeight="1">
      <c r="D72" s="53">
        <v>63</v>
      </c>
      <c r="E72" s="98" t="s">
        <v>167</v>
      </c>
      <c r="F72" s="54"/>
      <c r="G72" s="54"/>
      <c r="H72" s="55">
        <v>2006</v>
      </c>
      <c r="I72" s="56" t="s">
        <v>78</v>
      </c>
      <c r="J72" s="42">
        <f t="shared" si="1"/>
        <v>160</v>
      </c>
      <c r="K72" s="139"/>
      <c r="L72" s="140"/>
      <c r="M72" s="148"/>
      <c r="N72" s="149"/>
      <c r="O72" s="154" t="s">
        <v>69</v>
      </c>
      <c r="P72" s="155">
        <v>160</v>
      </c>
      <c r="Q72" s="139"/>
      <c r="R72" s="140"/>
      <c r="S72" s="134"/>
      <c r="T72" s="166"/>
      <c r="U72" s="148"/>
      <c r="V72" s="149"/>
      <c r="W72" s="134"/>
      <c r="X72" s="166"/>
      <c r="Y72" s="148"/>
      <c r="Z72" s="149"/>
      <c r="AA72" s="148"/>
      <c r="AB72" s="149"/>
      <c r="AC72" s="148"/>
      <c r="AD72" s="149"/>
      <c r="AE72" s="148"/>
      <c r="AF72" s="149"/>
      <c r="AG72" s="148"/>
      <c r="AH72" s="149"/>
      <c r="AI72" s="148"/>
      <c r="AJ72" s="149"/>
      <c r="AK72" s="148"/>
      <c r="AL72" s="149"/>
      <c r="AM72" s="134"/>
      <c r="AN72" s="166"/>
      <c r="AO72" s="148"/>
      <c r="AP72" s="149"/>
      <c r="AQ72" s="154"/>
      <c r="AR72" s="254"/>
    </row>
    <row r="73" spans="4:44" ht="20.25" customHeight="1">
      <c r="D73" s="53">
        <v>64</v>
      </c>
      <c r="E73" s="107" t="s">
        <v>49</v>
      </c>
      <c r="F73" s="57"/>
      <c r="G73" s="57"/>
      <c r="H73" s="58">
        <v>2008</v>
      </c>
      <c r="I73" s="59" t="s">
        <v>1</v>
      </c>
      <c r="J73" s="42">
        <f t="shared" si="1"/>
        <v>160</v>
      </c>
      <c r="K73" s="139"/>
      <c r="L73" s="140"/>
      <c r="M73" s="148"/>
      <c r="N73" s="149"/>
      <c r="O73" s="154"/>
      <c r="P73" s="155"/>
      <c r="Q73" s="139"/>
      <c r="R73" s="140"/>
      <c r="S73" s="134"/>
      <c r="T73" s="166"/>
      <c r="U73" s="148"/>
      <c r="V73" s="149"/>
      <c r="W73" s="134"/>
      <c r="X73" s="166"/>
      <c r="Y73" s="148"/>
      <c r="Z73" s="149"/>
      <c r="AA73" s="148"/>
      <c r="AB73" s="149"/>
      <c r="AC73" s="148"/>
      <c r="AD73" s="149"/>
      <c r="AE73" s="148"/>
      <c r="AF73" s="149"/>
      <c r="AG73" s="148"/>
      <c r="AH73" s="149"/>
      <c r="AI73" s="148"/>
      <c r="AJ73" s="149"/>
      <c r="AK73" s="148"/>
      <c r="AL73" s="149"/>
      <c r="AM73" s="134"/>
      <c r="AN73" s="166"/>
      <c r="AO73" s="148"/>
      <c r="AP73" s="149"/>
      <c r="AQ73" s="154" t="s">
        <v>69</v>
      </c>
      <c r="AR73" s="254">
        <v>160</v>
      </c>
    </row>
    <row r="74" spans="4:44" ht="20.25" customHeight="1">
      <c r="D74" s="53">
        <v>65</v>
      </c>
      <c r="E74" s="98" t="s">
        <v>192</v>
      </c>
      <c r="F74" s="54"/>
      <c r="G74" s="54"/>
      <c r="H74" s="55">
        <v>2010</v>
      </c>
      <c r="I74" s="56" t="s">
        <v>81</v>
      </c>
      <c r="J74" s="42">
        <f t="shared" ref="J74:J105" si="2">L74+N74+P74+R74+T74+V74+X74+Z74+AB74+AD74+AF74+AH74+AJ74+AL74+AN74+AP74+AR74</f>
        <v>160</v>
      </c>
      <c r="K74" s="139"/>
      <c r="L74" s="140"/>
      <c r="M74" s="148">
        <v>2</v>
      </c>
      <c r="N74" s="149">
        <v>90</v>
      </c>
      <c r="O74" s="154"/>
      <c r="P74" s="155"/>
      <c r="Q74" s="139"/>
      <c r="R74" s="140"/>
      <c r="S74" s="134"/>
      <c r="T74" s="166"/>
      <c r="U74" s="148"/>
      <c r="V74" s="149"/>
      <c r="W74" s="134" t="s">
        <v>40</v>
      </c>
      <c r="X74" s="166">
        <v>70</v>
      </c>
      <c r="Y74" s="148"/>
      <c r="Z74" s="149"/>
      <c r="AA74" s="148"/>
      <c r="AB74" s="149"/>
      <c r="AC74" s="148"/>
      <c r="AD74" s="149"/>
      <c r="AE74" s="148"/>
      <c r="AF74" s="149"/>
      <c r="AG74" s="148"/>
      <c r="AH74" s="149"/>
      <c r="AI74" s="148"/>
      <c r="AJ74" s="149"/>
      <c r="AK74" s="148"/>
      <c r="AL74" s="149"/>
      <c r="AM74" s="134"/>
      <c r="AN74" s="166"/>
      <c r="AO74" s="148"/>
      <c r="AP74" s="149"/>
      <c r="AQ74" s="154"/>
      <c r="AR74" s="254"/>
    </row>
    <row r="75" spans="4:44" ht="20.25" customHeight="1">
      <c r="D75" s="53">
        <v>66</v>
      </c>
      <c r="E75" s="98" t="s">
        <v>393</v>
      </c>
      <c r="F75" s="54"/>
      <c r="G75" s="54"/>
      <c r="H75" s="55">
        <v>2006</v>
      </c>
      <c r="I75" s="56" t="s">
        <v>176</v>
      </c>
      <c r="J75" s="42">
        <f t="shared" si="2"/>
        <v>160</v>
      </c>
      <c r="K75" s="139"/>
      <c r="L75" s="140"/>
      <c r="M75" s="148"/>
      <c r="N75" s="149"/>
      <c r="O75" s="154" t="s">
        <v>69</v>
      </c>
      <c r="P75" s="155">
        <v>160</v>
      </c>
      <c r="Q75" s="139"/>
      <c r="R75" s="140"/>
      <c r="S75" s="134"/>
      <c r="T75" s="166"/>
      <c r="U75" s="148"/>
      <c r="V75" s="149"/>
      <c r="W75" s="134"/>
      <c r="X75" s="166"/>
      <c r="Y75" s="148"/>
      <c r="Z75" s="149"/>
      <c r="AA75" s="148"/>
      <c r="AB75" s="149"/>
      <c r="AC75" s="148"/>
      <c r="AD75" s="149"/>
      <c r="AE75" s="148"/>
      <c r="AF75" s="149"/>
      <c r="AG75" s="148"/>
      <c r="AH75" s="149"/>
      <c r="AI75" s="148"/>
      <c r="AJ75" s="149"/>
      <c r="AK75" s="148"/>
      <c r="AL75" s="149"/>
      <c r="AM75" s="134"/>
      <c r="AN75" s="166"/>
      <c r="AO75" s="148"/>
      <c r="AP75" s="149"/>
      <c r="AQ75" s="154"/>
      <c r="AR75" s="254"/>
    </row>
    <row r="76" spans="4:44" ht="20.25" customHeight="1">
      <c r="D76" s="53">
        <v>67</v>
      </c>
      <c r="E76" s="98" t="s">
        <v>394</v>
      </c>
      <c r="F76" s="54"/>
      <c r="G76" s="54"/>
      <c r="H76" s="55">
        <v>2006</v>
      </c>
      <c r="I76" s="56" t="s">
        <v>170</v>
      </c>
      <c r="J76" s="42">
        <f t="shared" si="2"/>
        <v>160</v>
      </c>
      <c r="K76" s="139"/>
      <c r="L76" s="140"/>
      <c r="M76" s="148"/>
      <c r="N76" s="149"/>
      <c r="O76" s="154" t="s">
        <v>69</v>
      </c>
      <c r="P76" s="155">
        <v>160</v>
      </c>
      <c r="Q76" s="139"/>
      <c r="R76" s="140"/>
      <c r="S76" s="134"/>
      <c r="T76" s="166"/>
      <c r="U76" s="148"/>
      <c r="V76" s="149"/>
      <c r="W76" s="134"/>
      <c r="X76" s="166"/>
      <c r="Y76" s="148"/>
      <c r="Z76" s="149"/>
      <c r="AA76" s="148"/>
      <c r="AB76" s="149"/>
      <c r="AC76" s="148"/>
      <c r="AD76" s="149"/>
      <c r="AE76" s="148"/>
      <c r="AF76" s="149"/>
      <c r="AG76" s="148"/>
      <c r="AH76" s="149"/>
      <c r="AI76" s="148"/>
      <c r="AJ76" s="149"/>
      <c r="AK76" s="148"/>
      <c r="AL76" s="149"/>
      <c r="AM76" s="134"/>
      <c r="AN76" s="166"/>
      <c r="AO76" s="148"/>
      <c r="AP76" s="149"/>
      <c r="AQ76" s="154"/>
      <c r="AR76" s="254"/>
    </row>
    <row r="77" spans="4:44" ht="20.25" customHeight="1">
      <c r="D77" s="53">
        <v>68</v>
      </c>
      <c r="E77" s="98" t="s">
        <v>395</v>
      </c>
      <c r="F77" s="54"/>
      <c r="G77" s="54"/>
      <c r="H77" s="55">
        <v>2006</v>
      </c>
      <c r="I77" s="56" t="s">
        <v>11</v>
      </c>
      <c r="J77" s="42">
        <f t="shared" si="2"/>
        <v>160</v>
      </c>
      <c r="K77" s="139"/>
      <c r="L77" s="140"/>
      <c r="M77" s="148"/>
      <c r="N77" s="149"/>
      <c r="O77" s="154" t="s">
        <v>69</v>
      </c>
      <c r="P77" s="155">
        <v>160</v>
      </c>
      <c r="Q77" s="139"/>
      <c r="R77" s="140"/>
      <c r="S77" s="134"/>
      <c r="T77" s="166"/>
      <c r="U77" s="148"/>
      <c r="V77" s="149"/>
      <c r="W77" s="134"/>
      <c r="X77" s="166"/>
      <c r="Y77" s="148"/>
      <c r="Z77" s="149"/>
      <c r="AA77" s="148"/>
      <c r="AB77" s="149"/>
      <c r="AC77" s="148"/>
      <c r="AD77" s="149"/>
      <c r="AE77" s="148"/>
      <c r="AF77" s="149"/>
      <c r="AG77" s="148"/>
      <c r="AH77" s="149"/>
      <c r="AI77" s="148"/>
      <c r="AJ77" s="149"/>
      <c r="AK77" s="148"/>
      <c r="AL77" s="149"/>
      <c r="AM77" s="134"/>
      <c r="AN77" s="166"/>
      <c r="AO77" s="148"/>
      <c r="AP77" s="149"/>
      <c r="AQ77" s="154"/>
      <c r="AR77" s="254"/>
    </row>
    <row r="78" spans="4:44" ht="20.25" customHeight="1">
      <c r="D78" s="53">
        <v>69</v>
      </c>
      <c r="E78" s="98" t="s">
        <v>382</v>
      </c>
      <c r="F78" s="54"/>
      <c r="G78" s="54"/>
      <c r="H78" s="55">
        <v>2008</v>
      </c>
      <c r="I78" s="56" t="s">
        <v>170</v>
      </c>
      <c r="J78" s="42">
        <f t="shared" si="2"/>
        <v>160</v>
      </c>
      <c r="K78" s="139"/>
      <c r="L78" s="140"/>
      <c r="M78" s="148"/>
      <c r="N78" s="149"/>
      <c r="O78" s="154" t="s">
        <v>69</v>
      </c>
      <c r="P78" s="155">
        <v>160</v>
      </c>
      <c r="Q78" s="139"/>
      <c r="R78" s="140"/>
      <c r="S78" s="134"/>
      <c r="T78" s="166"/>
      <c r="U78" s="148"/>
      <c r="V78" s="149"/>
      <c r="W78" s="134"/>
      <c r="X78" s="166"/>
      <c r="Y78" s="148"/>
      <c r="Z78" s="149"/>
      <c r="AA78" s="148"/>
      <c r="AB78" s="149"/>
      <c r="AC78" s="148"/>
      <c r="AD78" s="149"/>
      <c r="AE78" s="148"/>
      <c r="AF78" s="149"/>
      <c r="AG78" s="148"/>
      <c r="AH78" s="149"/>
      <c r="AI78" s="148"/>
      <c r="AJ78" s="149"/>
      <c r="AK78" s="148"/>
      <c r="AL78" s="149"/>
      <c r="AM78" s="134"/>
      <c r="AN78" s="166"/>
      <c r="AO78" s="148"/>
      <c r="AP78" s="149"/>
      <c r="AQ78" s="154"/>
      <c r="AR78" s="254"/>
    </row>
    <row r="79" spans="4:44" ht="20.25" customHeight="1">
      <c r="D79" s="53">
        <v>70</v>
      </c>
      <c r="E79" s="107" t="s">
        <v>79</v>
      </c>
      <c r="F79" s="57"/>
      <c r="G79" s="57"/>
      <c r="H79" s="58">
        <v>2008</v>
      </c>
      <c r="I79" s="59" t="s">
        <v>6</v>
      </c>
      <c r="J79" s="42">
        <f t="shared" si="2"/>
        <v>135</v>
      </c>
      <c r="K79" s="139" t="s">
        <v>73</v>
      </c>
      <c r="L79" s="140">
        <v>135</v>
      </c>
      <c r="M79" s="148"/>
      <c r="N79" s="149"/>
      <c r="O79" s="154"/>
      <c r="P79" s="155"/>
      <c r="Q79" s="139"/>
      <c r="R79" s="140"/>
      <c r="S79" s="134"/>
      <c r="T79" s="166"/>
      <c r="U79" s="148"/>
      <c r="V79" s="149"/>
      <c r="W79" s="134"/>
      <c r="X79" s="166"/>
      <c r="Y79" s="148"/>
      <c r="Z79" s="149"/>
      <c r="AA79" s="148"/>
      <c r="AB79" s="149"/>
      <c r="AC79" s="148"/>
      <c r="AD79" s="149"/>
      <c r="AE79" s="148"/>
      <c r="AF79" s="149"/>
      <c r="AG79" s="148"/>
      <c r="AH79" s="149"/>
      <c r="AI79" s="148"/>
      <c r="AJ79" s="149"/>
      <c r="AK79" s="148"/>
      <c r="AL79" s="149"/>
      <c r="AM79" s="134"/>
      <c r="AN79" s="166"/>
      <c r="AO79" s="148"/>
      <c r="AP79" s="149"/>
      <c r="AQ79" s="154"/>
      <c r="AR79" s="254"/>
    </row>
    <row r="80" spans="4:44" ht="20.25" customHeight="1">
      <c r="D80" s="53">
        <v>71</v>
      </c>
      <c r="E80" s="98" t="s">
        <v>124</v>
      </c>
      <c r="F80" s="54"/>
      <c r="G80" s="54"/>
      <c r="H80" s="55">
        <v>2007</v>
      </c>
      <c r="I80" s="56" t="s">
        <v>81</v>
      </c>
      <c r="J80" s="42">
        <f t="shared" si="2"/>
        <v>135</v>
      </c>
      <c r="K80" s="139" t="s">
        <v>73</v>
      </c>
      <c r="L80" s="140">
        <v>135</v>
      </c>
      <c r="M80" s="148"/>
      <c r="N80" s="149"/>
      <c r="O80" s="154"/>
      <c r="P80" s="155"/>
      <c r="Q80" s="139"/>
      <c r="R80" s="140"/>
      <c r="S80" s="134"/>
      <c r="T80" s="166"/>
      <c r="U80" s="148"/>
      <c r="V80" s="149"/>
      <c r="W80" s="134"/>
      <c r="X80" s="166"/>
      <c r="Y80" s="148"/>
      <c r="Z80" s="149"/>
      <c r="AA80" s="148"/>
      <c r="AB80" s="149"/>
      <c r="AC80" s="148"/>
      <c r="AD80" s="149"/>
      <c r="AE80" s="148"/>
      <c r="AF80" s="149"/>
      <c r="AG80" s="148"/>
      <c r="AH80" s="149"/>
      <c r="AI80" s="148"/>
      <c r="AJ80" s="149"/>
      <c r="AK80" s="148"/>
      <c r="AL80" s="149"/>
      <c r="AM80" s="134"/>
      <c r="AN80" s="166"/>
      <c r="AO80" s="148"/>
      <c r="AP80" s="149"/>
      <c r="AQ80" s="154"/>
      <c r="AR80" s="254"/>
    </row>
    <row r="81" spans="4:44" ht="20.25" customHeight="1">
      <c r="D81" s="53">
        <v>72</v>
      </c>
      <c r="E81" s="98" t="s">
        <v>316</v>
      </c>
      <c r="F81" s="54"/>
      <c r="G81" s="54"/>
      <c r="H81" s="55">
        <v>2008</v>
      </c>
      <c r="I81" s="56" t="s">
        <v>81</v>
      </c>
      <c r="J81" s="42">
        <f t="shared" si="2"/>
        <v>130</v>
      </c>
      <c r="K81" s="139" t="s">
        <v>40</v>
      </c>
      <c r="L81" s="140">
        <v>105</v>
      </c>
      <c r="M81" s="148">
        <v>7</v>
      </c>
      <c r="N81" s="149">
        <v>25</v>
      </c>
      <c r="O81" s="154"/>
      <c r="P81" s="155"/>
      <c r="Q81" s="139"/>
      <c r="R81" s="140"/>
      <c r="S81" s="134"/>
      <c r="T81" s="166"/>
      <c r="U81" s="148"/>
      <c r="V81" s="149"/>
      <c r="W81" s="134"/>
      <c r="X81" s="166"/>
      <c r="Y81" s="148"/>
      <c r="Z81" s="149"/>
      <c r="AA81" s="148"/>
      <c r="AB81" s="149"/>
      <c r="AC81" s="148"/>
      <c r="AD81" s="149"/>
      <c r="AE81" s="148"/>
      <c r="AF81" s="149"/>
      <c r="AG81" s="148"/>
      <c r="AH81" s="149"/>
      <c r="AI81" s="148"/>
      <c r="AJ81" s="149"/>
      <c r="AK81" s="148"/>
      <c r="AL81" s="149"/>
      <c r="AM81" s="134"/>
      <c r="AN81" s="166"/>
      <c r="AO81" s="148"/>
      <c r="AP81" s="149"/>
      <c r="AQ81" s="154"/>
      <c r="AR81" s="254"/>
    </row>
    <row r="82" spans="4:44" ht="20.25" customHeight="1">
      <c r="D82" s="53">
        <v>73</v>
      </c>
      <c r="E82" s="98" t="s">
        <v>377</v>
      </c>
      <c r="F82" s="54"/>
      <c r="G82" s="54"/>
      <c r="H82" s="55">
        <v>2009</v>
      </c>
      <c r="I82" s="56" t="s">
        <v>4</v>
      </c>
      <c r="J82" s="42">
        <f t="shared" si="2"/>
        <v>125</v>
      </c>
      <c r="K82" s="139"/>
      <c r="L82" s="140"/>
      <c r="M82" s="148"/>
      <c r="N82" s="149"/>
      <c r="O82" s="154" t="s">
        <v>40</v>
      </c>
      <c r="P82" s="155">
        <v>90</v>
      </c>
      <c r="Q82" s="139"/>
      <c r="R82" s="140"/>
      <c r="S82" s="134"/>
      <c r="T82" s="166"/>
      <c r="U82" s="148" t="s">
        <v>69</v>
      </c>
      <c r="V82" s="149">
        <v>35</v>
      </c>
      <c r="W82" s="134"/>
      <c r="X82" s="166"/>
      <c r="Y82" s="148"/>
      <c r="Z82" s="149"/>
      <c r="AA82" s="148"/>
      <c r="AB82" s="149"/>
      <c r="AC82" s="148"/>
      <c r="AD82" s="149"/>
      <c r="AE82" s="148"/>
      <c r="AF82" s="149"/>
      <c r="AG82" s="148"/>
      <c r="AH82" s="149"/>
      <c r="AI82" s="148"/>
      <c r="AJ82" s="149"/>
      <c r="AK82" s="148"/>
      <c r="AL82" s="149"/>
      <c r="AM82" s="134"/>
      <c r="AN82" s="166"/>
      <c r="AO82" s="148"/>
      <c r="AP82" s="149"/>
      <c r="AQ82" s="154"/>
      <c r="AR82" s="254"/>
    </row>
    <row r="83" spans="4:44" ht="20.25" customHeight="1">
      <c r="D83" s="53">
        <v>74</v>
      </c>
      <c r="E83" s="98" t="s">
        <v>648</v>
      </c>
      <c r="F83" s="54"/>
      <c r="G83" s="54"/>
      <c r="H83" s="55">
        <v>2009</v>
      </c>
      <c r="I83" s="56" t="s">
        <v>4</v>
      </c>
      <c r="J83" s="42">
        <f t="shared" si="2"/>
        <v>115</v>
      </c>
      <c r="K83" s="139"/>
      <c r="L83" s="140"/>
      <c r="M83" s="148"/>
      <c r="N83" s="149"/>
      <c r="O83" s="154"/>
      <c r="P83" s="155"/>
      <c r="Q83" s="139"/>
      <c r="R83" s="140"/>
      <c r="S83" s="134"/>
      <c r="T83" s="166"/>
      <c r="U83" s="148"/>
      <c r="V83" s="149"/>
      <c r="W83" s="134"/>
      <c r="X83" s="166"/>
      <c r="Y83" s="148"/>
      <c r="Z83" s="149"/>
      <c r="AA83" s="148"/>
      <c r="AB83" s="149"/>
      <c r="AC83" s="148"/>
      <c r="AD83" s="149"/>
      <c r="AE83" s="148"/>
      <c r="AF83" s="149"/>
      <c r="AG83" s="148"/>
      <c r="AH83" s="149"/>
      <c r="AI83" s="148"/>
      <c r="AJ83" s="149"/>
      <c r="AK83" s="148"/>
      <c r="AL83" s="149"/>
      <c r="AM83" s="134"/>
      <c r="AN83" s="166"/>
      <c r="AO83" s="148"/>
      <c r="AP83" s="149"/>
      <c r="AQ83" s="154" t="s">
        <v>293</v>
      </c>
      <c r="AR83" s="254">
        <v>115</v>
      </c>
    </row>
    <row r="84" spans="4:44" ht="20.25" customHeight="1">
      <c r="D84" s="53">
        <v>75</v>
      </c>
      <c r="E84" s="98" t="s">
        <v>127</v>
      </c>
      <c r="F84" s="54"/>
      <c r="G84" s="54"/>
      <c r="H84" s="55">
        <v>2008</v>
      </c>
      <c r="I84" s="56" t="s">
        <v>5</v>
      </c>
      <c r="J84" s="42">
        <f t="shared" si="2"/>
        <v>115</v>
      </c>
      <c r="K84" s="139"/>
      <c r="L84" s="140"/>
      <c r="M84" s="148">
        <v>7</v>
      </c>
      <c r="N84" s="149">
        <v>25</v>
      </c>
      <c r="O84" s="154" t="s">
        <v>40</v>
      </c>
      <c r="P84" s="155">
        <v>90</v>
      </c>
      <c r="Q84" s="139"/>
      <c r="R84" s="140"/>
      <c r="S84" s="134"/>
      <c r="T84" s="166"/>
      <c r="U84" s="148"/>
      <c r="V84" s="149"/>
      <c r="W84" s="134"/>
      <c r="X84" s="166"/>
      <c r="Y84" s="148"/>
      <c r="Z84" s="149"/>
      <c r="AA84" s="148"/>
      <c r="AB84" s="149"/>
      <c r="AC84" s="148"/>
      <c r="AD84" s="149"/>
      <c r="AE84" s="148"/>
      <c r="AF84" s="149"/>
      <c r="AG84" s="148"/>
      <c r="AH84" s="149"/>
      <c r="AI84" s="148"/>
      <c r="AJ84" s="149"/>
      <c r="AK84" s="148"/>
      <c r="AL84" s="149"/>
      <c r="AM84" s="134"/>
      <c r="AN84" s="166"/>
      <c r="AO84" s="148"/>
      <c r="AP84" s="149"/>
      <c r="AQ84" s="154"/>
      <c r="AR84" s="254"/>
    </row>
    <row r="85" spans="4:44" ht="20.25" customHeight="1">
      <c r="D85" s="53">
        <v>76</v>
      </c>
      <c r="E85" s="98" t="s">
        <v>375</v>
      </c>
      <c r="F85" s="54"/>
      <c r="G85" s="54"/>
      <c r="H85" s="55">
        <v>2007</v>
      </c>
      <c r="I85" s="56" t="s">
        <v>350</v>
      </c>
      <c r="J85" s="42">
        <f t="shared" si="2"/>
        <v>115</v>
      </c>
      <c r="K85" s="139"/>
      <c r="L85" s="140"/>
      <c r="M85" s="148"/>
      <c r="N85" s="149"/>
      <c r="O85" s="154" t="s">
        <v>293</v>
      </c>
      <c r="P85" s="155">
        <v>115</v>
      </c>
      <c r="Q85" s="139"/>
      <c r="R85" s="140"/>
      <c r="S85" s="134"/>
      <c r="T85" s="166"/>
      <c r="U85" s="148"/>
      <c r="V85" s="149"/>
      <c r="W85" s="134"/>
      <c r="X85" s="166"/>
      <c r="Y85" s="148"/>
      <c r="Z85" s="149"/>
      <c r="AA85" s="148"/>
      <c r="AB85" s="149"/>
      <c r="AC85" s="148"/>
      <c r="AD85" s="149"/>
      <c r="AE85" s="148"/>
      <c r="AF85" s="149"/>
      <c r="AG85" s="148"/>
      <c r="AH85" s="149"/>
      <c r="AI85" s="148"/>
      <c r="AJ85" s="149"/>
      <c r="AK85" s="148"/>
      <c r="AL85" s="149"/>
      <c r="AM85" s="134"/>
      <c r="AN85" s="166"/>
      <c r="AO85" s="148"/>
      <c r="AP85" s="149"/>
      <c r="AQ85" s="154"/>
      <c r="AR85" s="254"/>
    </row>
    <row r="86" spans="4:44" ht="20.25" customHeight="1">
      <c r="D86" s="53">
        <v>77</v>
      </c>
      <c r="E86" s="107" t="s">
        <v>633</v>
      </c>
      <c r="F86" s="57"/>
      <c r="G86" s="57"/>
      <c r="H86" s="58"/>
      <c r="I86" s="59" t="s">
        <v>170</v>
      </c>
      <c r="J86" s="42">
        <f t="shared" si="2"/>
        <v>110</v>
      </c>
      <c r="K86" s="139"/>
      <c r="L86" s="140"/>
      <c r="M86" s="148"/>
      <c r="N86" s="149"/>
      <c r="O86" s="154"/>
      <c r="P86" s="155"/>
      <c r="Q86" s="139"/>
      <c r="R86" s="140"/>
      <c r="S86" s="134"/>
      <c r="T86" s="166"/>
      <c r="U86" s="148"/>
      <c r="V86" s="149"/>
      <c r="W86" s="134"/>
      <c r="X86" s="166"/>
      <c r="Y86" s="148"/>
      <c r="Z86" s="149"/>
      <c r="AA86" s="148"/>
      <c r="AB86" s="149"/>
      <c r="AC86" s="148">
        <v>1</v>
      </c>
      <c r="AD86" s="149">
        <v>110</v>
      </c>
      <c r="AE86" s="148"/>
      <c r="AF86" s="149"/>
      <c r="AG86" s="148"/>
      <c r="AH86" s="149"/>
      <c r="AI86" s="148"/>
      <c r="AJ86" s="149"/>
      <c r="AK86" s="148"/>
      <c r="AL86" s="149"/>
      <c r="AM86" s="134"/>
      <c r="AN86" s="166"/>
      <c r="AO86" s="148"/>
      <c r="AP86" s="149"/>
      <c r="AQ86" s="154"/>
      <c r="AR86" s="254"/>
    </row>
    <row r="87" spans="4:44" ht="20.25" customHeight="1">
      <c r="D87" s="53">
        <v>78</v>
      </c>
      <c r="E87" s="98" t="s">
        <v>133</v>
      </c>
      <c r="F87" s="54"/>
      <c r="G87" s="54"/>
      <c r="H87" s="55">
        <v>2007</v>
      </c>
      <c r="I87" s="56" t="s">
        <v>4</v>
      </c>
      <c r="J87" s="42">
        <f t="shared" si="2"/>
        <v>105</v>
      </c>
      <c r="K87" s="139"/>
      <c r="L87" s="140"/>
      <c r="M87" s="148"/>
      <c r="N87" s="149"/>
      <c r="O87" s="154" t="s">
        <v>40</v>
      </c>
      <c r="P87" s="155">
        <v>90</v>
      </c>
      <c r="Q87" s="139"/>
      <c r="R87" s="140"/>
      <c r="S87" s="134"/>
      <c r="T87" s="166"/>
      <c r="U87" s="148"/>
      <c r="V87" s="149"/>
      <c r="W87" s="134"/>
      <c r="X87" s="166"/>
      <c r="Y87" s="148"/>
      <c r="Z87" s="149"/>
      <c r="AA87" s="148"/>
      <c r="AB87" s="149"/>
      <c r="AC87" s="148"/>
      <c r="AD87" s="149"/>
      <c r="AE87" s="148" t="s">
        <v>27</v>
      </c>
      <c r="AF87" s="149">
        <v>15</v>
      </c>
      <c r="AG87" s="148"/>
      <c r="AH87" s="149"/>
      <c r="AI87" s="148"/>
      <c r="AJ87" s="149"/>
      <c r="AK87" s="148"/>
      <c r="AL87" s="149"/>
      <c r="AM87" s="134"/>
      <c r="AN87" s="166"/>
      <c r="AO87" s="148"/>
      <c r="AP87" s="149"/>
      <c r="AQ87" s="154"/>
      <c r="AR87" s="254"/>
    </row>
    <row r="88" spans="4:44" ht="20.25" customHeight="1">
      <c r="D88" s="53">
        <v>79</v>
      </c>
      <c r="E88" s="98" t="s">
        <v>422</v>
      </c>
      <c r="F88" s="54"/>
      <c r="G88" s="54"/>
      <c r="H88" s="55">
        <v>2009</v>
      </c>
      <c r="I88" s="56" t="s">
        <v>3</v>
      </c>
      <c r="J88" s="42">
        <f t="shared" si="2"/>
        <v>105</v>
      </c>
      <c r="K88" s="139"/>
      <c r="L88" s="140"/>
      <c r="M88" s="148">
        <v>10</v>
      </c>
      <c r="N88" s="149">
        <v>10</v>
      </c>
      <c r="O88" s="154"/>
      <c r="P88" s="155"/>
      <c r="Q88" s="139"/>
      <c r="R88" s="140"/>
      <c r="S88" s="134"/>
      <c r="T88" s="166"/>
      <c r="U88" s="148"/>
      <c r="V88" s="149"/>
      <c r="W88" s="134" t="s">
        <v>40</v>
      </c>
      <c r="X88" s="166">
        <v>70</v>
      </c>
      <c r="Y88" s="148"/>
      <c r="Z88" s="149"/>
      <c r="AA88" s="148" t="s">
        <v>27</v>
      </c>
      <c r="AB88" s="149">
        <v>25</v>
      </c>
      <c r="AC88" s="148"/>
      <c r="AD88" s="149"/>
      <c r="AE88" s="148"/>
      <c r="AF88" s="149"/>
      <c r="AG88" s="148"/>
      <c r="AH88" s="149"/>
      <c r="AI88" s="148"/>
      <c r="AJ88" s="149"/>
      <c r="AK88" s="148"/>
      <c r="AL88" s="149"/>
      <c r="AM88" s="134"/>
      <c r="AN88" s="166"/>
      <c r="AO88" s="148"/>
      <c r="AP88" s="149"/>
      <c r="AQ88" s="154"/>
      <c r="AR88" s="254"/>
    </row>
    <row r="89" spans="4:44" ht="20.25" customHeight="1">
      <c r="D89" s="53">
        <v>80</v>
      </c>
      <c r="E89" s="107" t="s">
        <v>390</v>
      </c>
      <c r="F89" s="57"/>
      <c r="G89" s="57"/>
      <c r="H89" s="58">
        <v>2009</v>
      </c>
      <c r="I89" s="59" t="s">
        <v>4</v>
      </c>
      <c r="J89" s="42">
        <f t="shared" si="2"/>
        <v>105</v>
      </c>
      <c r="K89" s="139"/>
      <c r="L89" s="140"/>
      <c r="M89" s="148"/>
      <c r="N89" s="149"/>
      <c r="O89" s="154"/>
      <c r="P89" s="155"/>
      <c r="Q89" s="139"/>
      <c r="R89" s="140"/>
      <c r="S89" s="134"/>
      <c r="T89" s="166"/>
      <c r="U89" s="148" t="s">
        <v>27</v>
      </c>
      <c r="V89" s="149">
        <v>15</v>
      </c>
      <c r="W89" s="134"/>
      <c r="X89" s="166"/>
      <c r="Y89" s="148"/>
      <c r="Z89" s="149"/>
      <c r="AA89" s="148"/>
      <c r="AB89" s="149"/>
      <c r="AC89" s="148"/>
      <c r="AD89" s="149"/>
      <c r="AE89" s="148"/>
      <c r="AF89" s="149"/>
      <c r="AG89" s="148"/>
      <c r="AH89" s="149"/>
      <c r="AI89" s="148"/>
      <c r="AJ89" s="149"/>
      <c r="AK89" s="148"/>
      <c r="AL89" s="149"/>
      <c r="AM89" s="134"/>
      <c r="AN89" s="166"/>
      <c r="AO89" s="148"/>
      <c r="AP89" s="149"/>
      <c r="AQ89" s="154" t="s">
        <v>40</v>
      </c>
      <c r="AR89" s="254">
        <v>90</v>
      </c>
    </row>
    <row r="90" spans="4:44" ht="20.25" customHeight="1">
      <c r="D90" s="53">
        <v>81</v>
      </c>
      <c r="E90" s="107" t="s">
        <v>265</v>
      </c>
      <c r="F90" s="57"/>
      <c r="G90" s="57"/>
      <c r="H90" s="58">
        <v>2009</v>
      </c>
      <c r="I90" s="59" t="s">
        <v>3</v>
      </c>
      <c r="J90" s="42">
        <f t="shared" si="2"/>
        <v>105</v>
      </c>
      <c r="K90" s="139"/>
      <c r="L90" s="140"/>
      <c r="M90" s="148">
        <v>9</v>
      </c>
      <c r="N90" s="149">
        <v>15</v>
      </c>
      <c r="O90" s="154"/>
      <c r="P90" s="155"/>
      <c r="Q90" s="139"/>
      <c r="R90" s="140"/>
      <c r="S90" s="134"/>
      <c r="T90" s="166"/>
      <c r="U90" s="148"/>
      <c r="V90" s="149"/>
      <c r="W90" s="134"/>
      <c r="X90" s="166"/>
      <c r="Y90" s="148"/>
      <c r="Z90" s="149"/>
      <c r="AA90" s="148" t="s">
        <v>70</v>
      </c>
      <c r="AB90" s="149">
        <v>45</v>
      </c>
      <c r="AC90" s="148"/>
      <c r="AD90" s="149"/>
      <c r="AE90" s="148"/>
      <c r="AF90" s="149"/>
      <c r="AG90" s="148" t="s">
        <v>70</v>
      </c>
      <c r="AH90" s="149">
        <v>45</v>
      </c>
      <c r="AI90" s="148"/>
      <c r="AJ90" s="149"/>
      <c r="AK90" s="148"/>
      <c r="AL90" s="149"/>
      <c r="AM90" s="134"/>
      <c r="AN90" s="166"/>
      <c r="AO90" s="148"/>
      <c r="AP90" s="149"/>
      <c r="AQ90" s="154"/>
      <c r="AR90" s="254"/>
    </row>
    <row r="91" spans="4:44" ht="20.25" customHeight="1">
      <c r="D91" s="53">
        <v>82</v>
      </c>
      <c r="E91" s="107" t="s">
        <v>634</v>
      </c>
      <c r="F91" s="57"/>
      <c r="G91" s="57"/>
      <c r="H91" s="58">
        <v>2006</v>
      </c>
      <c r="I91" s="59" t="s">
        <v>170</v>
      </c>
      <c r="J91" s="42">
        <f t="shared" si="2"/>
        <v>90</v>
      </c>
      <c r="K91" s="139"/>
      <c r="L91" s="140"/>
      <c r="M91" s="148"/>
      <c r="N91" s="149"/>
      <c r="O91" s="154"/>
      <c r="P91" s="155"/>
      <c r="Q91" s="139"/>
      <c r="R91" s="140"/>
      <c r="S91" s="134"/>
      <c r="T91" s="166"/>
      <c r="U91" s="148"/>
      <c r="V91" s="149"/>
      <c r="W91" s="134"/>
      <c r="X91" s="166"/>
      <c r="Y91" s="148"/>
      <c r="Z91" s="149"/>
      <c r="AA91" s="148"/>
      <c r="AB91" s="149"/>
      <c r="AC91" s="148">
        <v>2</v>
      </c>
      <c r="AD91" s="149">
        <v>90</v>
      </c>
      <c r="AE91" s="148"/>
      <c r="AF91" s="149"/>
      <c r="AG91" s="148"/>
      <c r="AH91" s="149"/>
      <c r="AI91" s="148"/>
      <c r="AJ91" s="149"/>
      <c r="AK91" s="148"/>
      <c r="AL91" s="149"/>
      <c r="AM91" s="134"/>
      <c r="AN91" s="166"/>
      <c r="AO91" s="148"/>
      <c r="AP91" s="149"/>
      <c r="AQ91" s="154"/>
      <c r="AR91" s="254"/>
    </row>
    <row r="92" spans="4:44" ht="20.25" customHeight="1">
      <c r="D92" s="53">
        <v>83</v>
      </c>
      <c r="E92" s="98" t="s">
        <v>728</v>
      </c>
      <c r="F92" s="54"/>
      <c r="G92" s="54"/>
      <c r="H92" s="55">
        <v>2008</v>
      </c>
      <c r="I92" s="56" t="s">
        <v>6</v>
      </c>
      <c r="J92" s="42">
        <f t="shared" si="2"/>
        <v>90</v>
      </c>
      <c r="K92" s="139"/>
      <c r="L92" s="140"/>
      <c r="M92" s="148"/>
      <c r="N92" s="149"/>
      <c r="O92" s="154"/>
      <c r="P92" s="155"/>
      <c r="Q92" s="139"/>
      <c r="R92" s="140"/>
      <c r="S92" s="134"/>
      <c r="T92" s="166"/>
      <c r="U92" s="148"/>
      <c r="V92" s="149"/>
      <c r="W92" s="134"/>
      <c r="X92" s="166"/>
      <c r="Y92" s="148"/>
      <c r="Z92" s="149"/>
      <c r="AA92" s="148"/>
      <c r="AB92" s="149"/>
      <c r="AC92" s="148"/>
      <c r="AD92" s="149"/>
      <c r="AE92" s="148"/>
      <c r="AF92" s="149"/>
      <c r="AG92" s="148"/>
      <c r="AH92" s="149"/>
      <c r="AI92" s="148"/>
      <c r="AJ92" s="149"/>
      <c r="AK92" s="148"/>
      <c r="AL92" s="149"/>
      <c r="AM92" s="134"/>
      <c r="AN92" s="166"/>
      <c r="AO92" s="148"/>
      <c r="AP92" s="149"/>
      <c r="AQ92" s="154" t="s">
        <v>40</v>
      </c>
      <c r="AR92" s="254">
        <v>90</v>
      </c>
    </row>
    <row r="93" spans="4:44" ht="20.25" customHeight="1">
      <c r="D93" s="53">
        <v>84</v>
      </c>
      <c r="E93" s="98" t="s">
        <v>730</v>
      </c>
      <c r="F93" s="54"/>
      <c r="G93" s="54"/>
      <c r="H93" s="55">
        <v>2006</v>
      </c>
      <c r="I93" s="56" t="s">
        <v>6</v>
      </c>
      <c r="J93" s="42">
        <f t="shared" si="2"/>
        <v>90</v>
      </c>
      <c r="K93" s="139"/>
      <c r="L93" s="140"/>
      <c r="M93" s="148"/>
      <c r="N93" s="149"/>
      <c r="O93" s="154"/>
      <c r="P93" s="155"/>
      <c r="Q93" s="139"/>
      <c r="R93" s="140"/>
      <c r="S93" s="134"/>
      <c r="T93" s="166"/>
      <c r="U93" s="148"/>
      <c r="V93" s="149"/>
      <c r="W93" s="134"/>
      <c r="X93" s="166"/>
      <c r="Y93" s="148"/>
      <c r="Z93" s="149"/>
      <c r="AA93" s="148"/>
      <c r="AB93" s="149"/>
      <c r="AC93" s="148"/>
      <c r="AD93" s="149"/>
      <c r="AE93" s="148"/>
      <c r="AF93" s="149"/>
      <c r="AG93" s="148"/>
      <c r="AH93" s="149"/>
      <c r="AI93" s="148"/>
      <c r="AJ93" s="149"/>
      <c r="AK93" s="148"/>
      <c r="AL93" s="149"/>
      <c r="AM93" s="134"/>
      <c r="AN93" s="166"/>
      <c r="AO93" s="148"/>
      <c r="AP93" s="149"/>
      <c r="AQ93" s="154" t="s">
        <v>40</v>
      </c>
      <c r="AR93" s="254">
        <v>90</v>
      </c>
    </row>
    <row r="94" spans="4:44" ht="20.25" customHeight="1">
      <c r="D94" s="53">
        <v>85</v>
      </c>
      <c r="E94" s="98" t="s">
        <v>206</v>
      </c>
      <c r="F94" s="54"/>
      <c r="G94" s="54"/>
      <c r="H94" s="55">
        <v>2009</v>
      </c>
      <c r="I94" s="56" t="s">
        <v>8</v>
      </c>
      <c r="J94" s="42">
        <f t="shared" si="2"/>
        <v>90</v>
      </c>
      <c r="K94" s="139"/>
      <c r="L94" s="140"/>
      <c r="M94" s="148"/>
      <c r="N94" s="149"/>
      <c r="O94" s="154"/>
      <c r="P94" s="155"/>
      <c r="Q94" s="139"/>
      <c r="R94" s="140"/>
      <c r="S94" s="134"/>
      <c r="T94" s="166"/>
      <c r="U94" s="148"/>
      <c r="V94" s="149"/>
      <c r="W94" s="134"/>
      <c r="X94" s="166"/>
      <c r="Y94" s="148"/>
      <c r="Z94" s="149"/>
      <c r="AA94" s="148"/>
      <c r="AB94" s="149"/>
      <c r="AC94" s="148"/>
      <c r="AD94" s="149"/>
      <c r="AE94" s="148"/>
      <c r="AF94" s="149"/>
      <c r="AG94" s="148"/>
      <c r="AH94" s="149"/>
      <c r="AI94" s="148"/>
      <c r="AJ94" s="149"/>
      <c r="AK94" s="148"/>
      <c r="AL94" s="149"/>
      <c r="AM94" s="134"/>
      <c r="AN94" s="166"/>
      <c r="AO94" s="148"/>
      <c r="AP94" s="149"/>
      <c r="AQ94" s="154" t="s">
        <v>40</v>
      </c>
      <c r="AR94" s="254">
        <v>90</v>
      </c>
    </row>
    <row r="95" spans="4:44" ht="20.25" customHeight="1">
      <c r="D95" s="53">
        <v>86</v>
      </c>
      <c r="E95" s="98" t="s">
        <v>727</v>
      </c>
      <c r="F95" s="54"/>
      <c r="G95" s="54"/>
      <c r="H95" s="55">
        <v>2008</v>
      </c>
      <c r="I95" s="56" t="s">
        <v>6</v>
      </c>
      <c r="J95" s="42">
        <f t="shared" si="2"/>
        <v>90</v>
      </c>
      <c r="K95" s="139"/>
      <c r="L95" s="140"/>
      <c r="M95" s="148"/>
      <c r="N95" s="149"/>
      <c r="O95" s="154"/>
      <c r="P95" s="155"/>
      <c r="Q95" s="139"/>
      <c r="R95" s="140"/>
      <c r="S95" s="134"/>
      <c r="T95" s="166"/>
      <c r="U95" s="148"/>
      <c r="V95" s="149"/>
      <c r="W95" s="134"/>
      <c r="X95" s="166"/>
      <c r="Y95" s="148"/>
      <c r="Z95" s="149"/>
      <c r="AA95" s="148"/>
      <c r="AB95" s="149"/>
      <c r="AC95" s="148"/>
      <c r="AD95" s="149"/>
      <c r="AE95" s="148"/>
      <c r="AF95" s="149"/>
      <c r="AG95" s="148"/>
      <c r="AH95" s="149"/>
      <c r="AI95" s="148"/>
      <c r="AJ95" s="149"/>
      <c r="AK95" s="148"/>
      <c r="AL95" s="149"/>
      <c r="AM95" s="134"/>
      <c r="AN95" s="166"/>
      <c r="AO95" s="148"/>
      <c r="AP95" s="149"/>
      <c r="AQ95" s="154" t="s">
        <v>54</v>
      </c>
      <c r="AR95" s="254">
        <v>90</v>
      </c>
    </row>
    <row r="96" spans="4:44" ht="20.25" customHeight="1">
      <c r="D96" s="53">
        <v>87</v>
      </c>
      <c r="E96" s="98" t="s">
        <v>729</v>
      </c>
      <c r="F96" s="54"/>
      <c r="G96" s="54"/>
      <c r="H96" s="55">
        <v>2009</v>
      </c>
      <c r="I96" s="56" t="s">
        <v>183</v>
      </c>
      <c r="J96" s="42">
        <f t="shared" si="2"/>
        <v>90</v>
      </c>
      <c r="K96" s="139"/>
      <c r="L96" s="140"/>
      <c r="M96" s="148"/>
      <c r="N96" s="149"/>
      <c r="O96" s="154"/>
      <c r="P96" s="155"/>
      <c r="Q96" s="139"/>
      <c r="R96" s="140"/>
      <c r="S96" s="134"/>
      <c r="T96" s="166"/>
      <c r="U96" s="148"/>
      <c r="V96" s="149"/>
      <c r="W96" s="134"/>
      <c r="X96" s="166"/>
      <c r="Y96" s="148"/>
      <c r="Z96" s="149"/>
      <c r="AA96" s="148"/>
      <c r="AB96" s="149"/>
      <c r="AC96" s="148"/>
      <c r="AD96" s="149"/>
      <c r="AE96" s="148"/>
      <c r="AF96" s="149"/>
      <c r="AG96" s="148"/>
      <c r="AH96" s="149"/>
      <c r="AI96" s="148"/>
      <c r="AJ96" s="149"/>
      <c r="AK96" s="148"/>
      <c r="AL96" s="149"/>
      <c r="AM96" s="134"/>
      <c r="AN96" s="166"/>
      <c r="AO96" s="148"/>
      <c r="AP96" s="149"/>
      <c r="AQ96" s="154" t="s">
        <v>54</v>
      </c>
      <c r="AR96" s="254">
        <v>90</v>
      </c>
    </row>
    <row r="97" spans="4:44" ht="20.25" customHeight="1">
      <c r="D97" s="53">
        <v>88</v>
      </c>
      <c r="E97" s="98" t="s">
        <v>161</v>
      </c>
      <c r="F97" s="54"/>
      <c r="G97" s="54"/>
      <c r="H97" s="55">
        <v>2006</v>
      </c>
      <c r="I97" s="56" t="s">
        <v>6</v>
      </c>
      <c r="J97" s="42">
        <f t="shared" si="2"/>
        <v>90</v>
      </c>
      <c r="K97" s="139"/>
      <c r="L97" s="140"/>
      <c r="M97" s="148"/>
      <c r="N97" s="149"/>
      <c r="O97" s="154"/>
      <c r="P97" s="155"/>
      <c r="Q97" s="139"/>
      <c r="R97" s="140"/>
      <c r="S97" s="134"/>
      <c r="T97" s="166"/>
      <c r="U97" s="148"/>
      <c r="V97" s="149"/>
      <c r="W97" s="134"/>
      <c r="X97" s="166"/>
      <c r="Y97" s="148"/>
      <c r="Z97" s="149"/>
      <c r="AA97" s="148"/>
      <c r="AB97" s="149"/>
      <c r="AC97" s="148"/>
      <c r="AD97" s="149"/>
      <c r="AE97" s="148"/>
      <c r="AF97" s="149"/>
      <c r="AG97" s="148"/>
      <c r="AH97" s="149"/>
      <c r="AI97" s="148"/>
      <c r="AJ97" s="149"/>
      <c r="AK97" s="148"/>
      <c r="AL97" s="149"/>
      <c r="AM97" s="134"/>
      <c r="AN97" s="166"/>
      <c r="AO97" s="148"/>
      <c r="AP97" s="149"/>
      <c r="AQ97" s="154" t="s">
        <v>40</v>
      </c>
      <c r="AR97" s="254">
        <v>90</v>
      </c>
    </row>
    <row r="98" spans="4:44" ht="20.25" customHeight="1">
      <c r="D98" s="53">
        <v>89</v>
      </c>
      <c r="E98" s="98" t="s">
        <v>453</v>
      </c>
      <c r="F98" s="54"/>
      <c r="G98" s="54"/>
      <c r="H98" s="55">
        <v>2009</v>
      </c>
      <c r="I98" s="56" t="s">
        <v>4</v>
      </c>
      <c r="J98" s="42">
        <f t="shared" si="2"/>
        <v>90</v>
      </c>
      <c r="K98" s="139"/>
      <c r="L98" s="140"/>
      <c r="M98" s="148"/>
      <c r="N98" s="149"/>
      <c r="O98" s="154"/>
      <c r="P98" s="155"/>
      <c r="Q98" s="139"/>
      <c r="R98" s="140"/>
      <c r="S98" s="134" t="s">
        <v>73</v>
      </c>
      <c r="T98" s="166">
        <v>90</v>
      </c>
      <c r="U98" s="148"/>
      <c r="V98" s="149"/>
      <c r="W98" s="134"/>
      <c r="X98" s="166"/>
      <c r="Y98" s="148"/>
      <c r="Z98" s="149"/>
      <c r="AA98" s="148"/>
      <c r="AB98" s="149"/>
      <c r="AC98" s="148"/>
      <c r="AD98" s="149"/>
      <c r="AE98" s="148"/>
      <c r="AF98" s="149"/>
      <c r="AG98" s="148"/>
      <c r="AH98" s="149"/>
      <c r="AI98" s="148"/>
      <c r="AJ98" s="149"/>
      <c r="AK98" s="148"/>
      <c r="AL98" s="149"/>
      <c r="AM98" s="134"/>
      <c r="AN98" s="166"/>
      <c r="AO98" s="148"/>
      <c r="AP98" s="149"/>
      <c r="AQ98" s="154"/>
      <c r="AR98" s="254"/>
    </row>
    <row r="99" spans="4:44" ht="20.25" customHeight="1">
      <c r="D99" s="53">
        <v>90</v>
      </c>
      <c r="E99" s="98" t="s">
        <v>385</v>
      </c>
      <c r="F99" s="54"/>
      <c r="G99" s="54"/>
      <c r="H99" s="55">
        <v>2007</v>
      </c>
      <c r="I99" s="56" t="s">
        <v>170</v>
      </c>
      <c r="J99" s="42">
        <f t="shared" si="2"/>
        <v>90</v>
      </c>
      <c r="K99" s="139"/>
      <c r="L99" s="140"/>
      <c r="M99" s="148"/>
      <c r="N99" s="149"/>
      <c r="O99" s="154" t="s">
        <v>40</v>
      </c>
      <c r="P99" s="155">
        <v>90</v>
      </c>
      <c r="Q99" s="139"/>
      <c r="R99" s="140"/>
      <c r="S99" s="134"/>
      <c r="T99" s="166"/>
      <c r="U99" s="148"/>
      <c r="V99" s="149"/>
      <c r="W99" s="134"/>
      <c r="X99" s="166"/>
      <c r="Y99" s="148"/>
      <c r="Z99" s="149"/>
      <c r="AA99" s="148"/>
      <c r="AB99" s="149"/>
      <c r="AC99" s="148"/>
      <c r="AD99" s="149"/>
      <c r="AE99" s="148"/>
      <c r="AF99" s="149"/>
      <c r="AG99" s="148"/>
      <c r="AH99" s="149"/>
      <c r="AI99" s="148"/>
      <c r="AJ99" s="149"/>
      <c r="AK99" s="148"/>
      <c r="AL99" s="149"/>
      <c r="AM99" s="134"/>
      <c r="AN99" s="166"/>
      <c r="AO99" s="148"/>
      <c r="AP99" s="149"/>
      <c r="AQ99" s="154"/>
      <c r="AR99" s="254"/>
    </row>
    <row r="100" spans="4:44" ht="20.25" customHeight="1">
      <c r="D100" s="53">
        <v>91</v>
      </c>
      <c r="E100" s="98" t="s">
        <v>384</v>
      </c>
      <c r="F100" s="54"/>
      <c r="G100" s="54"/>
      <c r="H100" s="55">
        <v>2007</v>
      </c>
      <c r="I100" s="56" t="s">
        <v>170</v>
      </c>
      <c r="J100" s="42">
        <f t="shared" si="2"/>
        <v>90</v>
      </c>
      <c r="K100" s="139"/>
      <c r="L100" s="140"/>
      <c r="M100" s="148"/>
      <c r="N100" s="149"/>
      <c r="O100" s="154" t="s">
        <v>40</v>
      </c>
      <c r="P100" s="155">
        <v>90</v>
      </c>
      <c r="Q100" s="139"/>
      <c r="R100" s="140"/>
      <c r="S100" s="134"/>
      <c r="T100" s="166"/>
      <c r="U100" s="148"/>
      <c r="V100" s="149"/>
      <c r="W100" s="134"/>
      <c r="X100" s="166"/>
      <c r="Y100" s="148"/>
      <c r="Z100" s="149"/>
      <c r="AA100" s="148"/>
      <c r="AB100" s="149"/>
      <c r="AC100" s="148"/>
      <c r="AD100" s="149"/>
      <c r="AE100" s="148"/>
      <c r="AF100" s="149"/>
      <c r="AG100" s="148"/>
      <c r="AH100" s="149"/>
      <c r="AI100" s="148"/>
      <c r="AJ100" s="149"/>
      <c r="AK100" s="148"/>
      <c r="AL100" s="149"/>
      <c r="AM100" s="134"/>
      <c r="AN100" s="166"/>
      <c r="AO100" s="148"/>
      <c r="AP100" s="149"/>
      <c r="AQ100" s="154"/>
      <c r="AR100" s="254"/>
    </row>
    <row r="101" spans="4:44" ht="20.25" customHeight="1">
      <c r="D101" s="53">
        <v>92</v>
      </c>
      <c r="E101" s="98" t="s">
        <v>383</v>
      </c>
      <c r="F101" s="54"/>
      <c r="G101" s="54"/>
      <c r="H101" s="55">
        <v>2008</v>
      </c>
      <c r="I101" s="56" t="s">
        <v>11</v>
      </c>
      <c r="J101" s="42">
        <f t="shared" si="2"/>
        <v>90</v>
      </c>
      <c r="K101" s="139"/>
      <c r="L101" s="140"/>
      <c r="M101" s="148"/>
      <c r="N101" s="149"/>
      <c r="O101" s="154" t="s">
        <v>40</v>
      </c>
      <c r="P101" s="155">
        <v>90</v>
      </c>
      <c r="Q101" s="139"/>
      <c r="R101" s="140"/>
      <c r="S101" s="134"/>
      <c r="T101" s="166"/>
      <c r="U101" s="148"/>
      <c r="V101" s="149"/>
      <c r="W101" s="134"/>
      <c r="X101" s="166"/>
      <c r="Y101" s="148"/>
      <c r="Z101" s="149"/>
      <c r="AA101" s="148"/>
      <c r="AB101" s="149"/>
      <c r="AC101" s="148"/>
      <c r="AD101" s="149"/>
      <c r="AE101" s="148"/>
      <c r="AF101" s="149"/>
      <c r="AG101" s="148"/>
      <c r="AH101" s="149"/>
      <c r="AI101" s="148"/>
      <c r="AJ101" s="149"/>
      <c r="AK101" s="148"/>
      <c r="AL101" s="149"/>
      <c r="AM101" s="134"/>
      <c r="AN101" s="166"/>
      <c r="AO101" s="148"/>
      <c r="AP101" s="149"/>
      <c r="AQ101" s="154"/>
      <c r="AR101" s="254"/>
    </row>
    <row r="102" spans="4:44" ht="20.25" customHeight="1">
      <c r="D102" s="53">
        <v>93</v>
      </c>
      <c r="E102" s="98" t="s">
        <v>380</v>
      </c>
      <c r="F102" s="54"/>
      <c r="G102" s="54"/>
      <c r="H102" s="55">
        <v>2008</v>
      </c>
      <c r="I102" s="56" t="s">
        <v>170</v>
      </c>
      <c r="J102" s="42">
        <f t="shared" si="2"/>
        <v>90</v>
      </c>
      <c r="K102" s="139"/>
      <c r="L102" s="140"/>
      <c r="M102" s="148"/>
      <c r="N102" s="149"/>
      <c r="O102" s="154" t="s">
        <v>40</v>
      </c>
      <c r="P102" s="155">
        <v>90</v>
      </c>
      <c r="Q102" s="139"/>
      <c r="R102" s="140"/>
      <c r="S102" s="134"/>
      <c r="T102" s="166"/>
      <c r="U102" s="148"/>
      <c r="V102" s="149"/>
      <c r="W102" s="134"/>
      <c r="X102" s="166"/>
      <c r="Y102" s="148"/>
      <c r="Z102" s="149"/>
      <c r="AA102" s="148"/>
      <c r="AB102" s="149"/>
      <c r="AC102" s="148"/>
      <c r="AD102" s="149"/>
      <c r="AE102" s="148"/>
      <c r="AF102" s="149"/>
      <c r="AG102" s="148"/>
      <c r="AH102" s="149"/>
      <c r="AI102" s="148"/>
      <c r="AJ102" s="149"/>
      <c r="AK102" s="148"/>
      <c r="AL102" s="149"/>
      <c r="AM102" s="134"/>
      <c r="AN102" s="166"/>
      <c r="AO102" s="148"/>
      <c r="AP102" s="149"/>
      <c r="AQ102" s="154"/>
      <c r="AR102" s="254"/>
    </row>
    <row r="103" spans="4:44" ht="20.25" customHeight="1">
      <c r="D103" s="53">
        <v>94</v>
      </c>
      <c r="E103" s="107" t="s">
        <v>268</v>
      </c>
      <c r="F103" s="57"/>
      <c r="G103" s="57"/>
      <c r="H103" s="58">
        <v>2009</v>
      </c>
      <c r="I103" s="59" t="s">
        <v>4</v>
      </c>
      <c r="J103" s="42">
        <f t="shared" si="2"/>
        <v>90</v>
      </c>
      <c r="K103" s="139"/>
      <c r="L103" s="140"/>
      <c r="M103" s="148"/>
      <c r="N103" s="149"/>
      <c r="O103" s="154"/>
      <c r="P103" s="155"/>
      <c r="Q103" s="139"/>
      <c r="R103" s="140"/>
      <c r="S103" s="134" t="s">
        <v>40</v>
      </c>
      <c r="T103" s="166">
        <v>70</v>
      </c>
      <c r="U103" s="148"/>
      <c r="V103" s="149"/>
      <c r="W103" s="134"/>
      <c r="X103" s="166"/>
      <c r="Y103" s="148"/>
      <c r="Z103" s="149"/>
      <c r="AA103" s="148"/>
      <c r="AB103" s="149"/>
      <c r="AC103" s="148"/>
      <c r="AD103" s="149"/>
      <c r="AE103" s="148" t="s">
        <v>71</v>
      </c>
      <c r="AF103" s="149">
        <v>20</v>
      </c>
      <c r="AG103" s="148"/>
      <c r="AH103" s="149"/>
      <c r="AI103" s="148"/>
      <c r="AJ103" s="149"/>
      <c r="AK103" s="148"/>
      <c r="AL103" s="149"/>
      <c r="AM103" s="134"/>
      <c r="AN103" s="166"/>
      <c r="AO103" s="148"/>
      <c r="AP103" s="149"/>
      <c r="AQ103" s="154"/>
      <c r="AR103" s="254"/>
    </row>
    <row r="104" spans="4:44" ht="20.25" customHeight="1">
      <c r="D104" s="53">
        <v>95</v>
      </c>
      <c r="E104" s="98" t="s">
        <v>605</v>
      </c>
      <c r="F104" s="54"/>
      <c r="G104" s="54"/>
      <c r="H104" s="55"/>
      <c r="I104" s="56" t="s">
        <v>3</v>
      </c>
      <c r="J104" s="42">
        <f t="shared" si="2"/>
        <v>80</v>
      </c>
      <c r="K104" s="139"/>
      <c r="L104" s="140"/>
      <c r="M104" s="148"/>
      <c r="N104" s="149"/>
      <c r="O104" s="154"/>
      <c r="P104" s="155"/>
      <c r="Q104" s="139"/>
      <c r="R104" s="140"/>
      <c r="S104" s="134"/>
      <c r="T104" s="166"/>
      <c r="U104" s="148"/>
      <c r="V104" s="149"/>
      <c r="W104" s="134"/>
      <c r="X104" s="166"/>
      <c r="Y104" s="148"/>
      <c r="Z104" s="149"/>
      <c r="AA104" s="148" t="s">
        <v>27</v>
      </c>
      <c r="AB104" s="149">
        <v>25</v>
      </c>
      <c r="AC104" s="148"/>
      <c r="AD104" s="149"/>
      <c r="AE104" s="148"/>
      <c r="AF104" s="149"/>
      <c r="AG104" s="148" t="s">
        <v>72</v>
      </c>
      <c r="AH104" s="149">
        <v>55</v>
      </c>
      <c r="AI104" s="148"/>
      <c r="AJ104" s="149"/>
      <c r="AK104" s="148"/>
      <c r="AL104" s="149"/>
      <c r="AM104" s="134"/>
      <c r="AN104" s="166"/>
      <c r="AO104" s="148"/>
      <c r="AP104" s="149"/>
      <c r="AQ104" s="154"/>
      <c r="AR104" s="254"/>
    </row>
    <row r="105" spans="4:44" ht="20.25" customHeight="1">
      <c r="D105" s="53">
        <v>96</v>
      </c>
      <c r="E105" s="98" t="s">
        <v>454</v>
      </c>
      <c r="F105" s="54"/>
      <c r="G105" s="54"/>
      <c r="H105" s="55">
        <v>2009</v>
      </c>
      <c r="I105" s="56" t="s">
        <v>4</v>
      </c>
      <c r="J105" s="42">
        <f t="shared" si="2"/>
        <v>75</v>
      </c>
      <c r="K105" s="139"/>
      <c r="L105" s="140"/>
      <c r="M105" s="148"/>
      <c r="N105" s="149"/>
      <c r="O105" s="154"/>
      <c r="P105" s="155"/>
      <c r="Q105" s="139" t="s">
        <v>40</v>
      </c>
      <c r="R105" s="140">
        <v>75</v>
      </c>
      <c r="S105" s="134"/>
      <c r="T105" s="166"/>
      <c r="U105" s="148"/>
      <c r="V105" s="149"/>
      <c r="W105" s="134"/>
      <c r="X105" s="166"/>
      <c r="Y105" s="148"/>
      <c r="Z105" s="149"/>
      <c r="AA105" s="148"/>
      <c r="AB105" s="149"/>
      <c r="AC105" s="148"/>
      <c r="AD105" s="149"/>
      <c r="AE105" s="148"/>
      <c r="AF105" s="149"/>
      <c r="AG105" s="148"/>
      <c r="AH105" s="149"/>
      <c r="AI105" s="148"/>
      <c r="AJ105" s="149"/>
      <c r="AK105" s="148"/>
      <c r="AL105" s="149"/>
      <c r="AM105" s="134"/>
      <c r="AN105" s="166"/>
      <c r="AO105" s="148"/>
      <c r="AP105" s="149"/>
      <c r="AQ105" s="154"/>
      <c r="AR105" s="254"/>
    </row>
    <row r="106" spans="4:44" ht="20.25" customHeight="1">
      <c r="D106" s="53">
        <v>97</v>
      </c>
      <c r="E106" s="98" t="s">
        <v>456</v>
      </c>
      <c r="F106" s="60"/>
      <c r="G106" s="60"/>
      <c r="H106" s="55">
        <v>2007</v>
      </c>
      <c r="I106" s="56" t="s">
        <v>4</v>
      </c>
      <c r="J106" s="42">
        <f t="shared" ref="J106:J133" si="3">L106+N106+P106+R106+T106+V106+X106+Z106+AB106+AD106+AF106+AH106+AJ106+AL106+AN106+AP106+AR106</f>
        <v>75</v>
      </c>
      <c r="K106" s="139"/>
      <c r="L106" s="140"/>
      <c r="M106" s="148"/>
      <c r="N106" s="149"/>
      <c r="O106" s="154"/>
      <c r="P106" s="155"/>
      <c r="Q106" s="139" t="s">
        <v>40</v>
      </c>
      <c r="R106" s="140">
        <v>75</v>
      </c>
      <c r="S106" s="134"/>
      <c r="T106" s="166"/>
      <c r="U106" s="148"/>
      <c r="V106" s="149"/>
      <c r="W106" s="134"/>
      <c r="X106" s="166"/>
      <c r="Y106" s="148"/>
      <c r="Z106" s="149"/>
      <c r="AA106" s="148"/>
      <c r="AB106" s="149"/>
      <c r="AC106" s="148"/>
      <c r="AD106" s="149"/>
      <c r="AE106" s="148"/>
      <c r="AF106" s="149"/>
      <c r="AG106" s="148"/>
      <c r="AH106" s="149"/>
      <c r="AI106" s="148"/>
      <c r="AJ106" s="149"/>
      <c r="AK106" s="148"/>
      <c r="AL106" s="149"/>
      <c r="AM106" s="134"/>
      <c r="AN106" s="166"/>
      <c r="AO106" s="148"/>
      <c r="AP106" s="149"/>
      <c r="AQ106" s="154"/>
      <c r="AR106" s="254"/>
    </row>
    <row r="107" spans="4:44" ht="20.25" customHeight="1">
      <c r="D107" s="53">
        <v>98</v>
      </c>
      <c r="E107" s="107" t="s">
        <v>635</v>
      </c>
      <c r="F107" s="57"/>
      <c r="G107" s="57"/>
      <c r="H107" s="58"/>
      <c r="I107" s="59" t="s">
        <v>170</v>
      </c>
      <c r="J107" s="42">
        <f t="shared" si="3"/>
        <v>70</v>
      </c>
      <c r="K107" s="139"/>
      <c r="L107" s="140"/>
      <c r="M107" s="148"/>
      <c r="N107" s="149"/>
      <c r="O107" s="154"/>
      <c r="P107" s="155"/>
      <c r="Q107" s="139"/>
      <c r="R107" s="140"/>
      <c r="S107" s="134"/>
      <c r="T107" s="166"/>
      <c r="U107" s="148"/>
      <c r="V107" s="149"/>
      <c r="W107" s="134"/>
      <c r="X107" s="166"/>
      <c r="Y107" s="148"/>
      <c r="Z107" s="149"/>
      <c r="AA107" s="148"/>
      <c r="AB107" s="149"/>
      <c r="AC107" s="148">
        <v>3</v>
      </c>
      <c r="AD107" s="149">
        <v>70</v>
      </c>
      <c r="AE107" s="148"/>
      <c r="AF107" s="149"/>
      <c r="AG107" s="148"/>
      <c r="AH107" s="149"/>
      <c r="AI107" s="148"/>
      <c r="AJ107" s="149"/>
      <c r="AK107" s="148"/>
      <c r="AL107" s="149"/>
      <c r="AM107" s="134"/>
      <c r="AN107" s="166"/>
      <c r="AO107" s="148"/>
      <c r="AP107" s="149"/>
      <c r="AQ107" s="154"/>
      <c r="AR107" s="254"/>
    </row>
    <row r="108" spans="4:44" ht="20.25" customHeight="1">
      <c r="D108" s="53">
        <v>99</v>
      </c>
      <c r="E108" s="98" t="s">
        <v>61</v>
      </c>
      <c r="F108" s="54"/>
      <c r="G108" s="54"/>
      <c r="H108" s="55">
        <v>2009</v>
      </c>
      <c r="I108" s="56" t="s">
        <v>7</v>
      </c>
      <c r="J108" s="42">
        <f t="shared" si="3"/>
        <v>70</v>
      </c>
      <c r="K108" s="139"/>
      <c r="L108" s="140"/>
      <c r="M108" s="148"/>
      <c r="N108" s="149"/>
      <c r="O108" s="154"/>
      <c r="P108" s="155"/>
      <c r="Q108" s="139"/>
      <c r="R108" s="140"/>
      <c r="S108" s="134"/>
      <c r="T108" s="166"/>
      <c r="U108" s="148"/>
      <c r="V108" s="149"/>
      <c r="W108" s="134"/>
      <c r="X108" s="166"/>
      <c r="Y108" s="148"/>
      <c r="Z108" s="149"/>
      <c r="AA108" s="148"/>
      <c r="AB108" s="149"/>
      <c r="AC108" s="148"/>
      <c r="AD108" s="149"/>
      <c r="AE108" s="148"/>
      <c r="AF108" s="149"/>
      <c r="AG108" s="148"/>
      <c r="AH108" s="149"/>
      <c r="AI108" s="148"/>
      <c r="AJ108" s="149"/>
      <c r="AK108" s="148" t="s">
        <v>12</v>
      </c>
      <c r="AL108" s="149">
        <v>70</v>
      </c>
      <c r="AM108" s="134"/>
      <c r="AN108" s="166"/>
      <c r="AO108" s="148"/>
      <c r="AP108" s="149"/>
      <c r="AQ108" s="154"/>
      <c r="AR108" s="254"/>
    </row>
    <row r="109" spans="4:44" ht="20.25" customHeight="1">
      <c r="D109" s="53">
        <v>100</v>
      </c>
      <c r="E109" s="98" t="s">
        <v>607</v>
      </c>
      <c r="F109" s="54"/>
      <c r="G109" s="54"/>
      <c r="H109" s="55"/>
      <c r="I109" s="56" t="s">
        <v>81</v>
      </c>
      <c r="J109" s="42">
        <f t="shared" si="3"/>
        <v>70</v>
      </c>
      <c r="K109" s="139"/>
      <c r="L109" s="140"/>
      <c r="M109" s="148"/>
      <c r="N109" s="149"/>
      <c r="O109" s="154"/>
      <c r="P109" s="155"/>
      <c r="Q109" s="139"/>
      <c r="R109" s="140"/>
      <c r="S109" s="134"/>
      <c r="T109" s="166"/>
      <c r="U109" s="148"/>
      <c r="V109" s="149"/>
      <c r="W109" s="134"/>
      <c r="X109" s="166"/>
      <c r="Y109" s="148"/>
      <c r="Z109" s="149"/>
      <c r="AA109" s="148" t="s">
        <v>12</v>
      </c>
      <c r="AB109" s="149">
        <v>70</v>
      </c>
      <c r="AC109" s="148"/>
      <c r="AD109" s="149"/>
      <c r="AE109" s="148"/>
      <c r="AF109" s="149"/>
      <c r="AG109" s="148"/>
      <c r="AH109" s="149"/>
      <c r="AI109" s="148"/>
      <c r="AJ109" s="149"/>
      <c r="AK109" s="148"/>
      <c r="AL109" s="149"/>
      <c r="AM109" s="134"/>
      <c r="AN109" s="166"/>
      <c r="AO109" s="148"/>
      <c r="AP109" s="149"/>
      <c r="AQ109" s="154"/>
      <c r="AR109" s="254"/>
    </row>
    <row r="110" spans="4:44" ht="20.25" customHeight="1">
      <c r="D110" s="53">
        <v>101</v>
      </c>
      <c r="E110" s="107" t="s">
        <v>480</v>
      </c>
      <c r="F110" s="57"/>
      <c r="G110" s="57"/>
      <c r="H110" s="58">
        <v>2009</v>
      </c>
      <c r="I110" s="59" t="s">
        <v>78</v>
      </c>
      <c r="J110" s="42">
        <f t="shared" si="3"/>
        <v>70</v>
      </c>
      <c r="K110" s="139"/>
      <c r="L110" s="140"/>
      <c r="M110" s="148"/>
      <c r="N110" s="149"/>
      <c r="O110" s="154"/>
      <c r="P110" s="155"/>
      <c r="Q110" s="139"/>
      <c r="R110" s="140"/>
      <c r="S110" s="134" t="s">
        <v>40</v>
      </c>
      <c r="T110" s="166">
        <v>70</v>
      </c>
      <c r="U110" s="148"/>
      <c r="V110" s="149"/>
      <c r="W110" s="134"/>
      <c r="X110" s="166"/>
      <c r="Y110" s="148"/>
      <c r="Z110" s="149"/>
      <c r="AA110" s="148"/>
      <c r="AB110" s="149"/>
      <c r="AC110" s="148"/>
      <c r="AD110" s="149"/>
      <c r="AE110" s="148"/>
      <c r="AF110" s="149"/>
      <c r="AG110" s="148"/>
      <c r="AH110" s="149"/>
      <c r="AI110" s="148"/>
      <c r="AJ110" s="149"/>
      <c r="AK110" s="148"/>
      <c r="AL110" s="149"/>
      <c r="AM110" s="134"/>
      <c r="AN110" s="166"/>
      <c r="AO110" s="148"/>
      <c r="AP110" s="149"/>
      <c r="AQ110" s="154"/>
      <c r="AR110" s="254"/>
    </row>
    <row r="111" spans="4:44" ht="20.25" customHeight="1">
      <c r="D111" s="53">
        <v>102</v>
      </c>
      <c r="E111" s="98" t="s">
        <v>294</v>
      </c>
      <c r="F111" s="54"/>
      <c r="G111" s="54"/>
      <c r="H111" s="55">
        <v>2009</v>
      </c>
      <c r="I111" s="56" t="s">
        <v>170</v>
      </c>
      <c r="J111" s="42">
        <f t="shared" si="3"/>
        <v>55</v>
      </c>
      <c r="K111" s="139"/>
      <c r="L111" s="140"/>
      <c r="M111" s="148"/>
      <c r="N111" s="149"/>
      <c r="O111" s="154"/>
      <c r="P111" s="155"/>
      <c r="Q111" s="139"/>
      <c r="R111" s="140"/>
      <c r="S111" s="134"/>
      <c r="T111" s="166"/>
      <c r="U111" s="148"/>
      <c r="V111" s="149"/>
      <c r="W111" s="134"/>
      <c r="X111" s="166"/>
      <c r="Y111" s="148"/>
      <c r="Z111" s="149"/>
      <c r="AA111" s="148"/>
      <c r="AB111" s="149"/>
      <c r="AC111" s="148">
        <v>4</v>
      </c>
      <c r="AD111" s="149">
        <v>55</v>
      </c>
      <c r="AE111" s="148"/>
      <c r="AF111" s="149"/>
      <c r="AG111" s="148"/>
      <c r="AH111" s="149"/>
      <c r="AI111" s="148"/>
      <c r="AJ111" s="149"/>
      <c r="AK111" s="148"/>
      <c r="AL111" s="149"/>
      <c r="AM111" s="134"/>
      <c r="AN111" s="166"/>
      <c r="AO111" s="148"/>
      <c r="AP111" s="149"/>
      <c r="AQ111" s="154"/>
      <c r="AR111" s="254"/>
    </row>
    <row r="112" spans="4:44" ht="20.25" customHeight="1">
      <c r="D112" s="53">
        <v>103</v>
      </c>
      <c r="E112" s="98" t="s">
        <v>606</v>
      </c>
      <c r="F112" s="54"/>
      <c r="G112" s="54"/>
      <c r="H112" s="55">
        <v>2009</v>
      </c>
      <c r="I112" s="56" t="s">
        <v>3</v>
      </c>
      <c r="J112" s="42">
        <f t="shared" si="3"/>
        <v>55</v>
      </c>
      <c r="K112" s="139"/>
      <c r="L112" s="140"/>
      <c r="M112" s="148"/>
      <c r="N112" s="149"/>
      <c r="O112" s="154"/>
      <c r="P112" s="155"/>
      <c r="Q112" s="139"/>
      <c r="R112" s="140"/>
      <c r="S112" s="134"/>
      <c r="T112" s="166"/>
      <c r="U112" s="148"/>
      <c r="V112" s="149"/>
      <c r="W112" s="134"/>
      <c r="X112" s="166"/>
      <c r="Y112" s="148"/>
      <c r="Z112" s="149"/>
      <c r="AA112" s="148" t="s">
        <v>72</v>
      </c>
      <c r="AB112" s="149">
        <v>55</v>
      </c>
      <c r="AC112" s="148"/>
      <c r="AD112" s="149"/>
      <c r="AE112" s="148"/>
      <c r="AF112" s="149"/>
      <c r="AG112" s="148"/>
      <c r="AH112" s="149"/>
      <c r="AI112" s="148"/>
      <c r="AJ112" s="149"/>
      <c r="AK112" s="148"/>
      <c r="AL112" s="149"/>
      <c r="AM112" s="134"/>
      <c r="AN112" s="166"/>
      <c r="AO112" s="148"/>
      <c r="AP112" s="149"/>
      <c r="AQ112" s="154"/>
      <c r="AR112" s="254"/>
    </row>
    <row r="113" spans="4:44" ht="20.25" customHeight="1">
      <c r="D113" s="53">
        <v>104</v>
      </c>
      <c r="E113" s="107" t="s">
        <v>632</v>
      </c>
      <c r="F113" s="57"/>
      <c r="G113" s="57"/>
      <c r="H113" s="58">
        <v>2010</v>
      </c>
      <c r="I113" s="59" t="s">
        <v>327</v>
      </c>
      <c r="J113" s="42">
        <f t="shared" si="3"/>
        <v>45</v>
      </c>
      <c r="K113" s="139"/>
      <c r="L113" s="140"/>
      <c r="M113" s="148"/>
      <c r="N113" s="149"/>
      <c r="O113" s="154"/>
      <c r="P113" s="155"/>
      <c r="Q113" s="139"/>
      <c r="R113" s="140"/>
      <c r="S113" s="134"/>
      <c r="T113" s="166"/>
      <c r="U113" s="148"/>
      <c r="V113" s="149"/>
      <c r="W113" s="134"/>
      <c r="X113" s="166"/>
      <c r="Y113" s="148"/>
      <c r="Z113" s="149"/>
      <c r="AA113" s="148"/>
      <c r="AB113" s="149"/>
      <c r="AC113" s="148">
        <v>5</v>
      </c>
      <c r="AD113" s="149">
        <v>45</v>
      </c>
      <c r="AE113" s="148"/>
      <c r="AF113" s="149"/>
      <c r="AG113" s="148"/>
      <c r="AH113" s="149"/>
      <c r="AI113" s="148"/>
      <c r="AJ113" s="149"/>
      <c r="AK113" s="148"/>
      <c r="AL113" s="149"/>
      <c r="AM113" s="134"/>
      <c r="AN113" s="166"/>
      <c r="AO113" s="148"/>
      <c r="AP113" s="149"/>
      <c r="AQ113" s="154"/>
      <c r="AR113" s="254"/>
    </row>
    <row r="114" spans="4:44" ht="20.25" customHeight="1">
      <c r="D114" s="53">
        <v>105</v>
      </c>
      <c r="E114" s="107" t="s">
        <v>77</v>
      </c>
      <c r="F114" s="57"/>
      <c r="G114" s="57"/>
      <c r="H114" s="58">
        <v>2011</v>
      </c>
      <c r="I114" s="59" t="s">
        <v>1</v>
      </c>
      <c r="J114" s="42">
        <f t="shared" si="3"/>
        <v>45</v>
      </c>
      <c r="K114" s="139"/>
      <c r="L114" s="140"/>
      <c r="M114" s="148"/>
      <c r="N114" s="149"/>
      <c r="O114" s="154"/>
      <c r="P114" s="155"/>
      <c r="Q114" s="139"/>
      <c r="R114" s="140"/>
      <c r="S114" s="134"/>
      <c r="T114" s="166"/>
      <c r="U114" s="148"/>
      <c r="V114" s="149"/>
      <c r="W114" s="134"/>
      <c r="X114" s="166"/>
      <c r="Y114" s="148"/>
      <c r="Z114" s="149"/>
      <c r="AA114" s="148"/>
      <c r="AB114" s="149"/>
      <c r="AC114" s="148"/>
      <c r="AD114" s="149"/>
      <c r="AE114" s="148" t="s">
        <v>73</v>
      </c>
      <c r="AF114" s="149">
        <v>45</v>
      </c>
      <c r="AG114" s="148"/>
      <c r="AH114" s="149"/>
      <c r="AI114" s="148"/>
      <c r="AJ114" s="149"/>
      <c r="AK114" s="148"/>
      <c r="AL114" s="149"/>
      <c r="AM114" s="134"/>
      <c r="AN114" s="166"/>
      <c r="AO114" s="148"/>
      <c r="AP114" s="149"/>
      <c r="AQ114" s="154"/>
      <c r="AR114" s="254"/>
    </row>
    <row r="115" spans="4:44" ht="20.25" customHeight="1">
      <c r="D115" s="53">
        <v>106</v>
      </c>
      <c r="E115" s="98" t="s">
        <v>474</v>
      </c>
      <c r="F115" s="54"/>
      <c r="G115" s="54"/>
      <c r="H115" s="55">
        <v>2012</v>
      </c>
      <c r="I115" s="56" t="s">
        <v>4</v>
      </c>
      <c r="J115" s="42">
        <f t="shared" si="3"/>
        <v>45</v>
      </c>
      <c r="K115" s="139"/>
      <c r="L115" s="140"/>
      <c r="M115" s="148"/>
      <c r="N115" s="149"/>
      <c r="O115" s="154"/>
      <c r="P115" s="155"/>
      <c r="Q115" s="139"/>
      <c r="R115" s="140"/>
      <c r="S115" s="134"/>
      <c r="T115" s="166"/>
      <c r="U115" s="148"/>
      <c r="V115" s="149"/>
      <c r="W115" s="134"/>
      <c r="X115" s="166"/>
      <c r="Y115" s="148"/>
      <c r="Z115" s="149"/>
      <c r="AA115" s="148"/>
      <c r="AB115" s="149"/>
      <c r="AC115" s="148"/>
      <c r="AD115" s="149"/>
      <c r="AE115" s="148"/>
      <c r="AF115" s="149"/>
      <c r="AG115" s="148"/>
      <c r="AH115" s="149"/>
      <c r="AI115" s="148">
        <v>5</v>
      </c>
      <c r="AJ115" s="149">
        <v>45</v>
      </c>
      <c r="AK115" s="148"/>
      <c r="AL115" s="149"/>
      <c r="AM115" s="134"/>
      <c r="AN115" s="166"/>
      <c r="AO115" s="148"/>
      <c r="AP115" s="149"/>
      <c r="AQ115" s="154"/>
      <c r="AR115" s="254"/>
    </row>
    <row r="116" spans="4:44" ht="20.25" customHeight="1">
      <c r="D116" s="53">
        <v>107</v>
      </c>
      <c r="E116" s="107" t="s">
        <v>130</v>
      </c>
      <c r="F116" s="57"/>
      <c r="G116" s="57"/>
      <c r="H116" s="58">
        <v>2011</v>
      </c>
      <c r="I116" s="59" t="s">
        <v>7</v>
      </c>
      <c r="J116" s="42">
        <f t="shared" si="3"/>
        <v>45</v>
      </c>
      <c r="K116" s="139"/>
      <c r="L116" s="140"/>
      <c r="M116" s="148"/>
      <c r="N116" s="149"/>
      <c r="O116" s="154"/>
      <c r="P116" s="155"/>
      <c r="Q116" s="139"/>
      <c r="R116" s="140"/>
      <c r="S116" s="134"/>
      <c r="T116" s="166"/>
      <c r="U116" s="148"/>
      <c r="V116" s="149"/>
      <c r="W116" s="134"/>
      <c r="X116" s="166"/>
      <c r="Y116" s="148"/>
      <c r="Z116" s="149"/>
      <c r="AA116" s="148"/>
      <c r="AB116" s="149"/>
      <c r="AC116" s="148"/>
      <c r="AD116" s="149"/>
      <c r="AE116" s="148"/>
      <c r="AF116" s="149"/>
      <c r="AG116" s="148"/>
      <c r="AH116" s="149"/>
      <c r="AI116" s="148"/>
      <c r="AJ116" s="149"/>
      <c r="AK116" s="148" t="s">
        <v>40</v>
      </c>
      <c r="AL116" s="149">
        <v>45</v>
      </c>
      <c r="AM116" s="134"/>
      <c r="AN116" s="166"/>
      <c r="AO116" s="148"/>
      <c r="AP116" s="149"/>
      <c r="AQ116" s="154"/>
      <c r="AR116" s="254"/>
    </row>
    <row r="117" spans="4:44" ht="20.25" customHeight="1">
      <c r="D117" s="53">
        <v>108</v>
      </c>
      <c r="E117" s="107" t="s">
        <v>697</v>
      </c>
      <c r="F117" s="57"/>
      <c r="G117" s="57"/>
      <c r="H117" s="58"/>
      <c r="I117" s="59" t="s">
        <v>698</v>
      </c>
      <c r="J117" s="42">
        <f t="shared" si="3"/>
        <v>45</v>
      </c>
      <c r="K117" s="139"/>
      <c r="L117" s="140"/>
      <c r="M117" s="148"/>
      <c r="N117" s="149"/>
      <c r="O117" s="154"/>
      <c r="P117" s="155"/>
      <c r="Q117" s="139"/>
      <c r="R117" s="140"/>
      <c r="S117" s="134"/>
      <c r="T117" s="166"/>
      <c r="U117" s="148"/>
      <c r="V117" s="149"/>
      <c r="W117" s="134"/>
      <c r="X117" s="166"/>
      <c r="Y117" s="148"/>
      <c r="Z117" s="149"/>
      <c r="AA117" s="148"/>
      <c r="AB117" s="149"/>
      <c r="AC117" s="148"/>
      <c r="AD117" s="149"/>
      <c r="AE117" s="148"/>
      <c r="AF117" s="149"/>
      <c r="AG117" s="148"/>
      <c r="AH117" s="149"/>
      <c r="AI117" s="148"/>
      <c r="AJ117" s="149"/>
      <c r="AK117" s="148" t="s">
        <v>40</v>
      </c>
      <c r="AL117" s="149">
        <v>45</v>
      </c>
      <c r="AM117" s="134"/>
      <c r="AN117" s="166"/>
      <c r="AO117" s="148"/>
      <c r="AP117" s="149"/>
      <c r="AQ117" s="154"/>
      <c r="AR117" s="254"/>
    </row>
    <row r="118" spans="4:44" ht="20.25" customHeight="1">
      <c r="D118" s="53">
        <v>109</v>
      </c>
      <c r="E118" s="107" t="s">
        <v>372</v>
      </c>
      <c r="F118" s="57"/>
      <c r="G118" s="57"/>
      <c r="H118" s="58">
        <v>2010</v>
      </c>
      <c r="I118" s="59" t="s">
        <v>5</v>
      </c>
      <c r="J118" s="42">
        <f t="shared" si="3"/>
        <v>40</v>
      </c>
      <c r="K118" s="139"/>
      <c r="L118" s="140"/>
      <c r="M118" s="148">
        <v>11</v>
      </c>
      <c r="N118" s="149">
        <v>5</v>
      </c>
      <c r="O118" s="154"/>
      <c r="P118" s="155"/>
      <c r="Q118" s="139"/>
      <c r="R118" s="140"/>
      <c r="S118" s="134"/>
      <c r="T118" s="166"/>
      <c r="U118" s="148"/>
      <c r="V118" s="149"/>
      <c r="W118" s="134"/>
      <c r="X118" s="166"/>
      <c r="Y118" s="148"/>
      <c r="Z118" s="149"/>
      <c r="AA118" s="148"/>
      <c r="AB118" s="149"/>
      <c r="AC118" s="148"/>
      <c r="AD118" s="149"/>
      <c r="AE118" s="148"/>
      <c r="AF118" s="149"/>
      <c r="AG118" s="148" t="s">
        <v>71</v>
      </c>
      <c r="AH118" s="149">
        <v>35</v>
      </c>
      <c r="AI118" s="148"/>
      <c r="AJ118" s="149"/>
      <c r="AK118" s="148"/>
      <c r="AL118" s="149"/>
      <c r="AM118" s="134"/>
      <c r="AN118" s="166"/>
      <c r="AO118" s="148"/>
      <c r="AP118" s="149"/>
      <c r="AQ118" s="154"/>
      <c r="AR118" s="254"/>
    </row>
    <row r="119" spans="4:44" ht="20.25" customHeight="1">
      <c r="D119" s="53">
        <v>110</v>
      </c>
      <c r="E119" s="107" t="s">
        <v>578</v>
      </c>
      <c r="F119" s="57"/>
      <c r="G119" s="57"/>
      <c r="H119" s="58"/>
      <c r="I119" s="59" t="s">
        <v>7</v>
      </c>
      <c r="J119" s="42">
        <f t="shared" si="3"/>
        <v>35</v>
      </c>
      <c r="K119" s="139"/>
      <c r="L119" s="140"/>
      <c r="M119" s="148"/>
      <c r="N119" s="149"/>
      <c r="O119" s="154"/>
      <c r="P119" s="155"/>
      <c r="Q119" s="139"/>
      <c r="R119" s="140"/>
      <c r="S119" s="134"/>
      <c r="T119" s="166"/>
      <c r="U119" s="148"/>
      <c r="V119" s="149"/>
      <c r="W119" s="134"/>
      <c r="X119" s="166"/>
      <c r="Y119" s="148" t="s">
        <v>27</v>
      </c>
      <c r="Z119" s="149">
        <v>35</v>
      </c>
      <c r="AA119" s="148"/>
      <c r="AB119" s="149"/>
      <c r="AC119" s="148"/>
      <c r="AD119" s="149"/>
      <c r="AE119" s="148"/>
      <c r="AF119" s="149"/>
      <c r="AG119" s="148"/>
      <c r="AH119" s="149"/>
      <c r="AI119" s="148"/>
      <c r="AJ119" s="149"/>
      <c r="AK119" s="148"/>
      <c r="AL119" s="149"/>
      <c r="AM119" s="134"/>
      <c r="AN119" s="166"/>
      <c r="AO119" s="148"/>
      <c r="AP119" s="149"/>
      <c r="AQ119" s="154"/>
      <c r="AR119" s="254"/>
    </row>
    <row r="120" spans="4:44" ht="20.25" customHeight="1">
      <c r="D120" s="53">
        <v>111</v>
      </c>
      <c r="E120" s="107" t="s">
        <v>53</v>
      </c>
      <c r="F120" s="57"/>
      <c r="G120" s="57"/>
      <c r="H120" s="58">
        <v>2010</v>
      </c>
      <c r="I120" s="59" t="s">
        <v>13</v>
      </c>
      <c r="J120" s="42">
        <f t="shared" si="3"/>
        <v>35</v>
      </c>
      <c r="K120" s="139"/>
      <c r="L120" s="140"/>
      <c r="M120" s="148"/>
      <c r="N120" s="149"/>
      <c r="O120" s="154"/>
      <c r="P120" s="155"/>
      <c r="Q120" s="139"/>
      <c r="R120" s="140"/>
      <c r="S120" s="134"/>
      <c r="T120" s="166"/>
      <c r="U120" s="148"/>
      <c r="V120" s="149"/>
      <c r="W120" s="134"/>
      <c r="X120" s="166"/>
      <c r="Y120" s="148"/>
      <c r="Z120" s="149"/>
      <c r="AA120" s="148"/>
      <c r="AB120" s="149"/>
      <c r="AC120" s="148"/>
      <c r="AD120" s="149"/>
      <c r="AE120" s="148" t="s">
        <v>69</v>
      </c>
      <c r="AF120" s="149">
        <v>35</v>
      </c>
      <c r="AG120" s="148"/>
      <c r="AH120" s="149"/>
      <c r="AI120" s="148"/>
      <c r="AJ120" s="149"/>
      <c r="AK120" s="148"/>
      <c r="AL120" s="149"/>
      <c r="AM120" s="134"/>
      <c r="AN120" s="166"/>
      <c r="AO120" s="148"/>
      <c r="AP120" s="149"/>
      <c r="AQ120" s="154"/>
      <c r="AR120" s="254"/>
    </row>
    <row r="121" spans="4:44" ht="20.25" customHeight="1">
      <c r="D121" s="53">
        <v>112</v>
      </c>
      <c r="E121" s="98" t="s">
        <v>649</v>
      </c>
      <c r="F121" s="54"/>
      <c r="G121" s="54"/>
      <c r="H121" s="55">
        <v>2006</v>
      </c>
      <c r="I121" s="56" t="s">
        <v>4</v>
      </c>
      <c r="J121" s="42">
        <f t="shared" si="3"/>
        <v>35</v>
      </c>
      <c r="K121" s="139"/>
      <c r="L121" s="140"/>
      <c r="M121" s="148"/>
      <c r="N121" s="149"/>
      <c r="O121" s="154"/>
      <c r="P121" s="155"/>
      <c r="Q121" s="139"/>
      <c r="R121" s="140"/>
      <c r="S121" s="134"/>
      <c r="T121" s="166"/>
      <c r="U121" s="148"/>
      <c r="V121" s="149"/>
      <c r="W121" s="134"/>
      <c r="X121" s="166"/>
      <c r="Y121" s="148"/>
      <c r="Z121" s="149"/>
      <c r="AA121" s="148"/>
      <c r="AB121" s="149"/>
      <c r="AC121" s="148"/>
      <c r="AD121" s="149"/>
      <c r="AE121" s="148" t="s">
        <v>69</v>
      </c>
      <c r="AF121" s="149">
        <v>35</v>
      </c>
      <c r="AG121" s="148"/>
      <c r="AH121" s="149"/>
      <c r="AI121" s="148"/>
      <c r="AJ121" s="149"/>
      <c r="AK121" s="148"/>
      <c r="AL121" s="149"/>
      <c r="AM121" s="134"/>
      <c r="AN121" s="166"/>
      <c r="AO121" s="148"/>
      <c r="AP121" s="149"/>
      <c r="AQ121" s="154"/>
      <c r="AR121" s="254"/>
    </row>
    <row r="122" spans="4:44" ht="20.25" customHeight="1">
      <c r="D122" s="53">
        <v>113</v>
      </c>
      <c r="E122" s="98" t="s">
        <v>608</v>
      </c>
      <c r="F122" s="54"/>
      <c r="G122" s="54"/>
      <c r="H122" s="55"/>
      <c r="I122" s="56" t="s">
        <v>81</v>
      </c>
      <c r="J122" s="42">
        <f t="shared" si="3"/>
        <v>35</v>
      </c>
      <c r="K122" s="139"/>
      <c r="L122" s="140"/>
      <c r="M122" s="148"/>
      <c r="N122" s="149"/>
      <c r="O122" s="154"/>
      <c r="P122" s="155"/>
      <c r="Q122" s="139"/>
      <c r="R122" s="140"/>
      <c r="S122" s="134"/>
      <c r="T122" s="166"/>
      <c r="U122" s="148"/>
      <c r="V122" s="149"/>
      <c r="W122" s="134"/>
      <c r="X122" s="166"/>
      <c r="Y122" s="148"/>
      <c r="Z122" s="149"/>
      <c r="AA122" s="148" t="s">
        <v>71</v>
      </c>
      <c r="AB122" s="149">
        <v>35</v>
      </c>
      <c r="AC122" s="148"/>
      <c r="AD122" s="149"/>
      <c r="AE122" s="148"/>
      <c r="AF122" s="149"/>
      <c r="AG122" s="148"/>
      <c r="AH122" s="149"/>
      <c r="AI122" s="148"/>
      <c r="AJ122" s="149"/>
      <c r="AK122" s="148"/>
      <c r="AL122" s="149"/>
      <c r="AM122" s="134"/>
      <c r="AN122" s="166"/>
      <c r="AO122" s="148"/>
      <c r="AP122" s="149"/>
      <c r="AQ122" s="154"/>
      <c r="AR122" s="254"/>
    </row>
    <row r="123" spans="4:44" ht="20.25" customHeight="1">
      <c r="D123" s="53">
        <v>114</v>
      </c>
      <c r="E123" s="107" t="s">
        <v>224</v>
      </c>
      <c r="F123" s="57"/>
      <c r="G123" s="57"/>
      <c r="H123" s="58">
        <v>2007</v>
      </c>
      <c r="I123" s="59" t="s">
        <v>5</v>
      </c>
      <c r="J123" s="42">
        <f t="shared" si="3"/>
        <v>25</v>
      </c>
      <c r="K123" s="139"/>
      <c r="L123" s="140"/>
      <c r="M123" s="148">
        <v>7</v>
      </c>
      <c r="N123" s="149">
        <v>25</v>
      </c>
      <c r="O123" s="154"/>
      <c r="P123" s="155"/>
      <c r="Q123" s="139"/>
      <c r="R123" s="140"/>
      <c r="S123" s="134"/>
      <c r="T123" s="166"/>
      <c r="U123" s="148"/>
      <c r="V123" s="149"/>
      <c r="W123" s="134"/>
      <c r="X123" s="166"/>
      <c r="Y123" s="148"/>
      <c r="Z123" s="149"/>
      <c r="AA123" s="148"/>
      <c r="AB123" s="149"/>
      <c r="AC123" s="148"/>
      <c r="AD123" s="149"/>
      <c r="AE123" s="148"/>
      <c r="AF123" s="149"/>
      <c r="AG123" s="148"/>
      <c r="AH123" s="149"/>
      <c r="AI123" s="148"/>
      <c r="AJ123" s="149"/>
      <c r="AK123" s="148"/>
      <c r="AL123" s="149"/>
      <c r="AM123" s="134"/>
      <c r="AN123" s="166"/>
      <c r="AO123" s="148"/>
      <c r="AP123" s="149"/>
      <c r="AQ123" s="154"/>
      <c r="AR123" s="254"/>
    </row>
    <row r="124" spans="4:44" ht="20.25" customHeight="1">
      <c r="D124" s="53">
        <v>115</v>
      </c>
      <c r="E124" s="107" t="s">
        <v>364</v>
      </c>
      <c r="F124" s="57"/>
      <c r="G124" s="57"/>
      <c r="H124" s="58">
        <v>2010</v>
      </c>
      <c r="I124" s="59" t="s">
        <v>4</v>
      </c>
      <c r="J124" s="42">
        <f t="shared" si="3"/>
        <v>20</v>
      </c>
      <c r="K124" s="139"/>
      <c r="L124" s="140"/>
      <c r="M124" s="148"/>
      <c r="N124" s="149"/>
      <c r="O124" s="154"/>
      <c r="P124" s="155"/>
      <c r="Q124" s="139"/>
      <c r="R124" s="140"/>
      <c r="S124" s="134"/>
      <c r="T124" s="166"/>
      <c r="U124" s="148" t="s">
        <v>71</v>
      </c>
      <c r="V124" s="149">
        <v>20</v>
      </c>
      <c r="W124" s="134"/>
      <c r="X124" s="166"/>
      <c r="Y124" s="148"/>
      <c r="Z124" s="149"/>
      <c r="AA124" s="148"/>
      <c r="AB124" s="149"/>
      <c r="AC124" s="148"/>
      <c r="AD124" s="149"/>
      <c r="AE124" s="148"/>
      <c r="AF124" s="149"/>
      <c r="AG124" s="148"/>
      <c r="AH124" s="149"/>
      <c r="AI124" s="148"/>
      <c r="AJ124" s="149"/>
      <c r="AK124" s="148"/>
      <c r="AL124" s="149"/>
      <c r="AM124" s="134"/>
      <c r="AN124" s="166"/>
      <c r="AO124" s="148"/>
      <c r="AP124" s="149"/>
      <c r="AQ124" s="154"/>
      <c r="AR124" s="254"/>
    </row>
    <row r="125" spans="4:44" ht="20.25" customHeight="1">
      <c r="D125" s="53">
        <v>116</v>
      </c>
      <c r="E125" s="98" t="s">
        <v>421</v>
      </c>
      <c r="F125" s="54"/>
      <c r="G125" s="54"/>
      <c r="H125" s="55">
        <v>2006</v>
      </c>
      <c r="I125" s="56" t="s">
        <v>81</v>
      </c>
      <c r="J125" s="42">
        <f t="shared" si="3"/>
        <v>20</v>
      </c>
      <c r="K125" s="139"/>
      <c r="L125" s="140"/>
      <c r="M125" s="148">
        <v>8</v>
      </c>
      <c r="N125" s="149">
        <v>20</v>
      </c>
      <c r="O125" s="154"/>
      <c r="P125" s="155"/>
      <c r="Q125" s="139"/>
      <c r="R125" s="140"/>
      <c r="S125" s="134"/>
      <c r="T125" s="166"/>
      <c r="U125" s="148"/>
      <c r="V125" s="149"/>
      <c r="W125" s="134"/>
      <c r="X125" s="166"/>
      <c r="Y125" s="148"/>
      <c r="Z125" s="149"/>
      <c r="AA125" s="148"/>
      <c r="AB125" s="149"/>
      <c r="AC125" s="148"/>
      <c r="AD125" s="149"/>
      <c r="AE125" s="148"/>
      <c r="AF125" s="149"/>
      <c r="AG125" s="148"/>
      <c r="AH125" s="149"/>
      <c r="AI125" s="148"/>
      <c r="AJ125" s="149"/>
      <c r="AK125" s="148"/>
      <c r="AL125" s="149"/>
      <c r="AM125" s="134"/>
      <c r="AN125" s="166"/>
      <c r="AO125" s="148"/>
      <c r="AP125" s="149"/>
      <c r="AQ125" s="154"/>
      <c r="AR125" s="254"/>
    </row>
    <row r="126" spans="4:44" ht="20.25" customHeight="1">
      <c r="D126" s="53">
        <v>117</v>
      </c>
      <c r="E126" s="98" t="s">
        <v>420</v>
      </c>
      <c r="F126" s="54"/>
      <c r="G126" s="54"/>
      <c r="H126" s="55">
        <v>2009</v>
      </c>
      <c r="I126" s="56" t="s">
        <v>3</v>
      </c>
      <c r="J126" s="42">
        <f t="shared" si="3"/>
        <v>20</v>
      </c>
      <c r="K126" s="139"/>
      <c r="L126" s="140"/>
      <c r="M126" s="148">
        <v>8</v>
      </c>
      <c r="N126" s="149">
        <v>20</v>
      </c>
      <c r="O126" s="154"/>
      <c r="P126" s="155"/>
      <c r="Q126" s="139"/>
      <c r="R126" s="140"/>
      <c r="S126" s="134"/>
      <c r="T126" s="166"/>
      <c r="U126" s="148"/>
      <c r="V126" s="149"/>
      <c r="W126" s="134"/>
      <c r="X126" s="166"/>
      <c r="Y126" s="148"/>
      <c r="Z126" s="149"/>
      <c r="AA126" s="148"/>
      <c r="AB126" s="149"/>
      <c r="AC126" s="148"/>
      <c r="AD126" s="149"/>
      <c r="AE126" s="148"/>
      <c r="AF126" s="149"/>
      <c r="AG126" s="148"/>
      <c r="AH126" s="149"/>
      <c r="AI126" s="148"/>
      <c r="AJ126" s="149"/>
      <c r="AK126" s="148"/>
      <c r="AL126" s="149"/>
      <c r="AM126" s="134"/>
      <c r="AN126" s="166"/>
      <c r="AO126" s="148"/>
      <c r="AP126" s="149"/>
      <c r="AQ126" s="154"/>
      <c r="AR126" s="254"/>
    </row>
    <row r="127" spans="4:44" ht="20.25" customHeight="1">
      <c r="D127" s="53">
        <v>118</v>
      </c>
      <c r="E127" s="98" t="s">
        <v>244</v>
      </c>
      <c r="F127" s="54"/>
      <c r="G127" s="54"/>
      <c r="H127" s="55">
        <v>2009</v>
      </c>
      <c r="I127" s="56" t="s">
        <v>3</v>
      </c>
      <c r="J127" s="42">
        <f t="shared" si="3"/>
        <v>20</v>
      </c>
      <c r="K127" s="139"/>
      <c r="L127" s="140"/>
      <c r="M127" s="148">
        <v>8</v>
      </c>
      <c r="N127" s="149">
        <v>20</v>
      </c>
      <c r="O127" s="154"/>
      <c r="P127" s="155"/>
      <c r="Q127" s="139"/>
      <c r="R127" s="140"/>
      <c r="S127" s="134"/>
      <c r="T127" s="166"/>
      <c r="U127" s="148"/>
      <c r="V127" s="149"/>
      <c r="W127" s="134"/>
      <c r="X127" s="166"/>
      <c r="Y127" s="148"/>
      <c r="Z127" s="149"/>
      <c r="AA127" s="148"/>
      <c r="AB127" s="149"/>
      <c r="AC127" s="148"/>
      <c r="AD127" s="149"/>
      <c r="AE127" s="148"/>
      <c r="AF127" s="149"/>
      <c r="AG127" s="148"/>
      <c r="AH127" s="149"/>
      <c r="AI127" s="148"/>
      <c r="AJ127" s="149"/>
      <c r="AK127" s="148"/>
      <c r="AL127" s="149"/>
      <c r="AM127" s="134"/>
      <c r="AN127" s="166"/>
      <c r="AO127" s="148"/>
      <c r="AP127" s="149"/>
      <c r="AQ127" s="154"/>
      <c r="AR127" s="254"/>
    </row>
    <row r="128" spans="4:44" ht="20.25" customHeight="1">
      <c r="D128" s="53">
        <v>119</v>
      </c>
      <c r="E128" s="98" t="s">
        <v>119</v>
      </c>
      <c r="F128" s="54"/>
      <c r="G128" s="54"/>
      <c r="H128" s="55">
        <v>2011</v>
      </c>
      <c r="I128" s="56" t="s">
        <v>3</v>
      </c>
      <c r="J128" s="42">
        <f t="shared" si="3"/>
        <v>20</v>
      </c>
      <c r="K128" s="139"/>
      <c r="L128" s="140"/>
      <c r="M128" s="148">
        <v>8</v>
      </c>
      <c r="N128" s="149">
        <v>20</v>
      </c>
      <c r="O128" s="154"/>
      <c r="P128" s="155"/>
      <c r="Q128" s="139"/>
      <c r="R128" s="140"/>
      <c r="S128" s="134"/>
      <c r="T128" s="166"/>
      <c r="U128" s="148"/>
      <c r="V128" s="149"/>
      <c r="W128" s="134"/>
      <c r="X128" s="166"/>
      <c r="Y128" s="148"/>
      <c r="Z128" s="149"/>
      <c r="AA128" s="148"/>
      <c r="AB128" s="149"/>
      <c r="AC128" s="148"/>
      <c r="AD128" s="149"/>
      <c r="AE128" s="148"/>
      <c r="AF128" s="149"/>
      <c r="AG128" s="148"/>
      <c r="AH128" s="149"/>
      <c r="AI128" s="148"/>
      <c r="AJ128" s="149"/>
      <c r="AK128" s="148"/>
      <c r="AL128" s="149"/>
      <c r="AM128" s="134"/>
      <c r="AN128" s="166"/>
      <c r="AO128" s="148"/>
      <c r="AP128" s="149"/>
      <c r="AQ128" s="154"/>
      <c r="AR128" s="254"/>
    </row>
    <row r="129" spans="4:44" ht="20.25" customHeight="1">
      <c r="D129" s="53">
        <v>120</v>
      </c>
      <c r="E129" s="98" t="s">
        <v>419</v>
      </c>
      <c r="F129" s="54"/>
      <c r="G129" s="54"/>
      <c r="H129" s="55">
        <v>2009</v>
      </c>
      <c r="I129" s="56" t="s">
        <v>81</v>
      </c>
      <c r="J129" s="42">
        <f t="shared" si="3"/>
        <v>10</v>
      </c>
      <c r="K129" s="139"/>
      <c r="L129" s="140"/>
      <c r="M129" s="148">
        <v>10</v>
      </c>
      <c r="N129" s="149">
        <v>10</v>
      </c>
      <c r="O129" s="154"/>
      <c r="P129" s="155"/>
      <c r="Q129" s="139"/>
      <c r="R129" s="140"/>
      <c r="S129" s="134"/>
      <c r="T129" s="166"/>
      <c r="U129" s="148"/>
      <c r="V129" s="149"/>
      <c r="W129" s="134"/>
      <c r="X129" s="166"/>
      <c r="Y129" s="148"/>
      <c r="Z129" s="149"/>
      <c r="AA129" s="148"/>
      <c r="AB129" s="149"/>
      <c r="AC129" s="148"/>
      <c r="AD129" s="149"/>
      <c r="AE129" s="148"/>
      <c r="AF129" s="149"/>
      <c r="AG129" s="148"/>
      <c r="AH129" s="149"/>
      <c r="AI129" s="148"/>
      <c r="AJ129" s="149"/>
      <c r="AK129" s="148"/>
      <c r="AL129" s="149"/>
      <c r="AM129" s="134"/>
      <c r="AN129" s="166"/>
      <c r="AO129" s="148"/>
      <c r="AP129" s="149"/>
      <c r="AQ129" s="154"/>
      <c r="AR129" s="254"/>
    </row>
    <row r="130" spans="4:44" ht="21" customHeight="1">
      <c r="D130" s="53">
        <v>121</v>
      </c>
      <c r="E130" s="98" t="s">
        <v>423</v>
      </c>
      <c r="F130" s="54"/>
      <c r="G130" s="54"/>
      <c r="H130" s="55">
        <v>2007</v>
      </c>
      <c r="I130" s="56" t="s">
        <v>3</v>
      </c>
      <c r="J130" s="42">
        <f t="shared" si="3"/>
        <v>5</v>
      </c>
      <c r="K130" s="139"/>
      <c r="L130" s="140"/>
      <c r="M130" s="148">
        <v>11</v>
      </c>
      <c r="N130" s="149">
        <v>5</v>
      </c>
      <c r="O130" s="154"/>
      <c r="P130" s="155"/>
      <c r="Q130" s="139"/>
      <c r="R130" s="140"/>
      <c r="S130" s="134"/>
      <c r="T130" s="166"/>
      <c r="U130" s="148"/>
      <c r="V130" s="149"/>
      <c r="W130" s="134"/>
      <c r="X130" s="166"/>
      <c r="Y130" s="148"/>
      <c r="Z130" s="149"/>
      <c r="AA130" s="148"/>
      <c r="AB130" s="149"/>
      <c r="AC130" s="148"/>
      <c r="AD130" s="149"/>
      <c r="AE130" s="148"/>
      <c r="AF130" s="149"/>
      <c r="AG130" s="148"/>
      <c r="AH130" s="149"/>
      <c r="AI130" s="148"/>
      <c r="AJ130" s="149"/>
      <c r="AK130" s="148"/>
      <c r="AL130" s="149"/>
      <c r="AM130" s="134"/>
      <c r="AN130" s="166"/>
      <c r="AO130" s="148"/>
      <c r="AP130" s="149"/>
      <c r="AQ130" s="154"/>
      <c r="AR130" s="254"/>
    </row>
    <row r="131" spans="4:44" ht="21" customHeight="1">
      <c r="D131" s="53">
        <v>122</v>
      </c>
      <c r="E131" s="98" t="s">
        <v>424</v>
      </c>
      <c r="F131" s="54"/>
      <c r="G131" s="54"/>
      <c r="H131" s="55">
        <v>2010</v>
      </c>
      <c r="I131" s="56" t="s">
        <v>81</v>
      </c>
      <c r="J131" s="42">
        <f t="shared" si="3"/>
        <v>5</v>
      </c>
      <c r="K131" s="139"/>
      <c r="L131" s="140"/>
      <c r="M131" s="148">
        <v>11</v>
      </c>
      <c r="N131" s="149">
        <v>5</v>
      </c>
      <c r="O131" s="154"/>
      <c r="P131" s="155"/>
      <c r="Q131" s="139"/>
      <c r="R131" s="140"/>
      <c r="S131" s="134"/>
      <c r="T131" s="166"/>
      <c r="U131" s="148"/>
      <c r="V131" s="149"/>
      <c r="W131" s="134"/>
      <c r="X131" s="166"/>
      <c r="Y131" s="148"/>
      <c r="Z131" s="149"/>
      <c r="AA131" s="148"/>
      <c r="AB131" s="149"/>
      <c r="AC131" s="148"/>
      <c r="AD131" s="149"/>
      <c r="AE131" s="148"/>
      <c r="AF131" s="149"/>
      <c r="AG131" s="148"/>
      <c r="AH131" s="149"/>
      <c r="AI131" s="148"/>
      <c r="AJ131" s="149"/>
      <c r="AK131" s="148"/>
      <c r="AL131" s="149"/>
      <c r="AM131" s="134"/>
      <c r="AN131" s="166"/>
      <c r="AO131" s="148"/>
      <c r="AP131" s="149"/>
      <c r="AQ131" s="154"/>
      <c r="AR131" s="254"/>
    </row>
    <row r="132" spans="4:44" ht="21" customHeight="1">
      <c r="D132" s="53">
        <v>123</v>
      </c>
      <c r="E132" s="98" t="s">
        <v>417</v>
      </c>
      <c r="F132" s="54"/>
      <c r="G132" s="54"/>
      <c r="H132" s="55">
        <v>2010</v>
      </c>
      <c r="I132" s="56" t="s">
        <v>3</v>
      </c>
      <c r="J132" s="42">
        <f t="shared" si="3"/>
        <v>5</v>
      </c>
      <c r="K132" s="139"/>
      <c r="L132" s="140"/>
      <c r="M132" s="148">
        <v>11</v>
      </c>
      <c r="N132" s="149">
        <v>5</v>
      </c>
      <c r="O132" s="154"/>
      <c r="P132" s="155"/>
      <c r="Q132" s="139"/>
      <c r="R132" s="140"/>
      <c r="S132" s="134"/>
      <c r="T132" s="166"/>
      <c r="U132" s="148"/>
      <c r="V132" s="149"/>
      <c r="W132" s="134"/>
      <c r="X132" s="166"/>
      <c r="Y132" s="148"/>
      <c r="Z132" s="149"/>
      <c r="AA132" s="148"/>
      <c r="AB132" s="149"/>
      <c r="AC132" s="148"/>
      <c r="AD132" s="149"/>
      <c r="AE132" s="148"/>
      <c r="AF132" s="149"/>
      <c r="AG132" s="148"/>
      <c r="AH132" s="149"/>
      <c r="AI132" s="148"/>
      <c r="AJ132" s="149"/>
      <c r="AK132" s="148"/>
      <c r="AL132" s="149"/>
      <c r="AM132" s="134"/>
      <c r="AN132" s="166"/>
      <c r="AO132" s="148"/>
      <c r="AP132" s="149"/>
      <c r="AQ132" s="154"/>
      <c r="AR132" s="254"/>
    </row>
    <row r="133" spans="4:44" ht="21" customHeight="1" thickBot="1">
      <c r="D133" s="61">
        <v>124</v>
      </c>
      <c r="E133" s="99" t="s">
        <v>425</v>
      </c>
      <c r="F133" s="68"/>
      <c r="G133" s="68"/>
      <c r="H133" s="72">
        <v>2006</v>
      </c>
      <c r="I133" s="69" t="s">
        <v>81</v>
      </c>
      <c r="J133" s="37">
        <f t="shared" si="3"/>
        <v>1</v>
      </c>
      <c r="K133" s="136"/>
      <c r="L133" s="141"/>
      <c r="M133" s="150">
        <v>12</v>
      </c>
      <c r="N133" s="151">
        <v>1</v>
      </c>
      <c r="O133" s="156"/>
      <c r="P133" s="157"/>
      <c r="Q133" s="136"/>
      <c r="R133" s="141"/>
      <c r="S133" s="135"/>
      <c r="T133" s="167"/>
      <c r="U133" s="150"/>
      <c r="V133" s="151"/>
      <c r="W133" s="135"/>
      <c r="X133" s="167"/>
      <c r="Y133" s="150"/>
      <c r="Z133" s="151"/>
      <c r="AA133" s="150"/>
      <c r="AB133" s="151"/>
      <c r="AC133" s="150"/>
      <c r="AD133" s="151"/>
      <c r="AE133" s="150"/>
      <c r="AF133" s="151"/>
      <c r="AG133" s="150"/>
      <c r="AH133" s="151"/>
      <c r="AI133" s="150"/>
      <c r="AJ133" s="151"/>
      <c r="AK133" s="150"/>
      <c r="AL133" s="151"/>
      <c r="AM133" s="135"/>
      <c r="AN133" s="167"/>
      <c r="AO133" s="150"/>
      <c r="AP133" s="151"/>
      <c r="AQ133" s="156"/>
      <c r="AR133" s="255"/>
    </row>
    <row r="134" spans="4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4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4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4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4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4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4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4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4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4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4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</row>
    <row r="334" spans="10:44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</row>
    <row r="335" spans="10:44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</row>
    <row r="336" spans="10:44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</row>
    <row r="337" spans="10:44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</row>
    <row r="338" spans="10:44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</row>
    <row r="339" spans="10:44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</row>
    <row r="340" spans="10:44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</row>
    <row r="341" spans="10:44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</row>
    <row r="342" spans="10:44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</row>
    <row r="343" spans="10:44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</row>
    <row r="344" spans="10:44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</row>
    <row r="345" spans="10:44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</row>
    <row r="346" spans="10:44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</row>
    <row r="347" spans="10:44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</row>
    <row r="348" spans="10:44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</row>
    <row r="349" spans="10:44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</row>
    <row r="350" spans="10:44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</row>
    <row r="351" spans="10:44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</row>
    <row r="352" spans="10:44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</row>
    <row r="353" spans="10:44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</row>
    <row r="354" spans="10:44" ht="21" customHeight="1">
      <c r="J354" s="2"/>
    </row>
    <row r="355" spans="10:44" ht="21" customHeight="1">
      <c r="J355" s="2"/>
    </row>
    <row r="356" spans="10:44" ht="21" customHeight="1">
      <c r="J356" s="2"/>
    </row>
    <row r="357" spans="10:44" ht="21" customHeight="1">
      <c r="J357" s="2"/>
    </row>
    <row r="358" spans="10:44" ht="21" customHeight="1">
      <c r="J358" s="2"/>
    </row>
    <row r="359" spans="10:44" ht="21" customHeight="1">
      <c r="J359" s="2"/>
    </row>
    <row r="360" spans="10:44" ht="21" customHeight="1">
      <c r="J360" s="2"/>
    </row>
    <row r="361" spans="10:44" ht="21" customHeight="1">
      <c r="J361" s="2"/>
    </row>
    <row r="362" spans="10:44" ht="21" customHeight="1">
      <c r="J362" s="2"/>
    </row>
    <row r="363" spans="10:44" ht="21" customHeight="1">
      <c r="J363" s="2"/>
    </row>
    <row r="364" spans="10:44" ht="21" customHeight="1">
      <c r="J364" s="2"/>
    </row>
    <row r="365" spans="10:44" ht="21" customHeight="1">
      <c r="J365" s="2"/>
    </row>
    <row r="366" spans="10:44" ht="21" customHeight="1">
      <c r="J366" s="2"/>
    </row>
    <row r="367" spans="10:44" ht="21" customHeight="1">
      <c r="J367" s="2"/>
    </row>
    <row r="368" spans="10:44" ht="21" customHeight="1">
      <c r="J368" s="2"/>
    </row>
    <row r="369" spans="10:10" ht="21" customHeight="1">
      <c r="J369" s="2"/>
    </row>
    <row r="370" spans="10:10" ht="21" customHeight="1">
      <c r="J370" s="2"/>
    </row>
    <row r="371" spans="10:10" ht="21" customHeight="1">
      <c r="J371" s="2"/>
    </row>
    <row r="372" spans="10:10" ht="21" customHeight="1">
      <c r="J372" s="2"/>
    </row>
    <row r="373" spans="10:10" ht="21" customHeight="1">
      <c r="J373" s="2"/>
    </row>
    <row r="374" spans="10:10" ht="21" customHeight="1">
      <c r="J374" s="2"/>
    </row>
    <row r="375" spans="10:10" ht="21" customHeight="1">
      <c r="J375" s="2"/>
    </row>
    <row r="376" spans="10:10" ht="21" customHeight="1">
      <c r="J376" s="2"/>
    </row>
    <row r="377" spans="10:10" ht="21" customHeight="1">
      <c r="J377" s="2"/>
    </row>
    <row r="378" spans="10:10" ht="21" customHeight="1">
      <c r="J378" s="2"/>
    </row>
    <row r="379" spans="10:10" ht="21" customHeight="1">
      <c r="J379" s="2"/>
    </row>
    <row r="380" spans="10:10" ht="21" customHeight="1">
      <c r="J380" s="2"/>
    </row>
    <row r="381" spans="10:10" ht="21" customHeight="1">
      <c r="J381" s="2"/>
    </row>
    <row r="382" spans="10:10" ht="21" customHeight="1">
      <c r="J382" s="2"/>
    </row>
    <row r="383" spans="10:10" ht="21" customHeight="1">
      <c r="J383" s="2"/>
    </row>
    <row r="384" spans="10:10" ht="21" customHeight="1">
      <c r="J384" s="2"/>
    </row>
    <row r="385" spans="10:10" ht="21" customHeight="1">
      <c r="J385" s="2"/>
    </row>
    <row r="386" spans="10:10" ht="21" customHeight="1">
      <c r="J386" s="2"/>
    </row>
    <row r="387" spans="10:10" ht="21" customHeight="1">
      <c r="J387" s="2"/>
    </row>
    <row r="388" spans="10:10" ht="21" customHeight="1">
      <c r="J388" s="2"/>
    </row>
    <row r="389" spans="10:10" ht="21" customHeight="1">
      <c r="J389" s="2"/>
    </row>
    <row r="390" spans="10:10" ht="21" customHeight="1">
      <c r="J390" s="2"/>
    </row>
    <row r="391" spans="10:10" ht="21" customHeight="1">
      <c r="J391" s="2"/>
    </row>
    <row r="392" spans="10:10" ht="21" customHeight="1">
      <c r="J392" s="2"/>
    </row>
    <row r="393" spans="10:10" ht="21" customHeight="1">
      <c r="J393" s="2"/>
    </row>
    <row r="394" spans="10:10" ht="21" customHeight="1">
      <c r="J394" s="2"/>
    </row>
    <row r="395" spans="10:10" ht="21" customHeight="1">
      <c r="J395" s="2"/>
    </row>
    <row r="396" spans="10:10" ht="21" customHeight="1">
      <c r="J396" s="2"/>
    </row>
    <row r="397" spans="10:10" ht="21" customHeight="1">
      <c r="J397" s="2"/>
    </row>
    <row r="398" spans="10:10" ht="21" customHeight="1">
      <c r="J398" s="2"/>
    </row>
    <row r="399" spans="10:10" ht="21" customHeight="1">
      <c r="J399" s="2"/>
    </row>
    <row r="400" spans="10:10" ht="21" customHeight="1">
      <c r="J400" s="2"/>
    </row>
    <row r="401" spans="10:10" ht="21" customHeight="1">
      <c r="J401" s="2"/>
    </row>
    <row r="402" spans="10:10" ht="21" customHeight="1">
      <c r="J402" s="2"/>
    </row>
    <row r="403" spans="10:10" ht="21" customHeight="1">
      <c r="J403" s="2"/>
    </row>
    <row r="404" spans="10:10" ht="21" customHeight="1">
      <c r="J404" s="2"/>
    </row>
    <row r="405" spans="10:10" ht="21" customHeight="1">
      <c r="J405" s="2"/>
    </row>
    <row r="406" spans="10:10" ht="21" customHeight="1">
      <c r="J406" s="2"/>
    </row>
    <row r="407" spans="10:10" ht="21" customHeight="1">
      <c r="J407" s="2"/>
    </row>
    <row r="408" spans="10:10" ht="21" customHeight="1">
      <c r="J408" s="2"/>
    </row>
    <row r="409" spans="10:10" ht="21" customHeight="1">
      <c r="J409" s="2"/>
    </row>
    <row r="410" spans="10:10" ht="21" customHeight="1">
      <c r="J410" s="2"/>
    </row>
    <row r="411" spans="10:10" ht="21" customHeight="1">
      <c r="J411" s="2"/>
    </row>
    <row r="412" spans="10:10" ht="21" customHeight="1">
      <c r="J412" s="2"/>
    </row>
    <row r="413" spans="10:10" ht="21" customHeight="1">
      <c r="J413" s="2"/>
    </row>
    <row r="414" spans="10:10" ht="21" customHeight="1">
      <c r="J414" s="2"/>
    </row>
    <row r="415" spans="10:10" ht="21" customHeight="1">
      <c r="J415" s="2"/>
    </row>
    <row r="416" spans="10:10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15.75">
      <c r="J485" s="2"/>
    </row>
    <row r="486" spans="10:10" ht="15.75">
      <c r="J486" s="2"/>
    </row>
    <row r="487" spans="10:10" ht="15.75">
      <c r="J487" s="2"/>
    </row>
    <row r="488" spans="10:10" ht="15.75">
      <c r="J488" s="2"/>
    </row>
    <row r="489" spans="10:10" ht="15.75">
      <c r="J489" s="2"/>
    </row>
    <row r="490" spans="10:10" ht="15.75">
      <c r="J490" s="2"/>
    </row>
    <row r="491" spans="10:10" ht="15.75">
      <c r="J491" s="2"/>
    </row>
    <row r="492" spans="10:10" ht="15.75">
      <c r="J492" s="2"/>
    </row>
    <row r="493" spans="10:10" ht="15.75">
      <c r="J493" s="2"/>
    </row>
    <row r="494" spans="10:10" ht="15.75">
      <c r="J494" s="2"/>
    </row>
    <row r="495" spans="10:10" ht="15.75">
      <c r="J495" s="2"/>
    </row>
    <row r="496" spans="10:10" ht="15.75">
      <c r="J496" s="2"/>
    </row>
    <row r="497" spans="10:10" ht="15.75">
      <c r="J497" s="2"/>
    </row>
    <row r="498" spans="10:10" ht="15.75">
      <c r="J498" s="2"/>
    </row>
    <row r="499" spans="10:10" ht="15.75">
      <c r="J499" s="2"/>
    </row>
  </sheetData>
  <sheetProtection algorithmName="SHA-512" hashValue="JxToT3p0pCaazt2qMEhr9oj8ma2Yq+KGh1jfDUuDqj0l0i4zqfbS/WgRIHKx/XE0zd8ZSltfM83O9Td1UW3sEw==" saltValue="aYDvT6GdNo4fW6fHadK/JA==" spinCount="100000" sheet="1" objects="1" scenarios="1"/>
  <mergeCells count="54">
    <mergeCell ref="W5:X5"/>
    <mergeCell ref="U7:V7"/>
    <mergeCell ref="W7:X7"/>
    <mergeCell ref="S5:T5"/>
    <mergeCell ref="S7:T7"/>
    <mergeCell ref="S6:T6"/>
    <mergeCell ref="U6:V6"/>
    <mergeCell ref="W6:X6"/>
    <mergeCell ref="D4:D7"/>
    <mergeCell ref="E4:J7"/>
    <mergeCell ref="K5:L5"/>
    <mergeCell ref="K7:L7"/>
    <mergeCell ref="U5:V5"/>
    <mergeCell ref="Q5:R5"/>
    <mergeCell ref="Q7:R7"/>
    <mergeCell ref="M5:N5"/>
    <mergeCell ref="O5:P5"/>
    <mergeCell ref="M7:N7"/>
    <mergeCell ref="O7:P7"/>
    <mergeCell ref="K6:L6"/>
    <mergeCell ref="M6:N6"/>
    <mergeCell ref="O6:P6"/>
    <mergeCell ref="Q6:R6"/>
    <mergeCell ref="Y5:Z5"/>
    <mergeCell ref="Y7:Z7"/>
    <mergeCell ref="AA5:AB5"/>
    <mergeCell ref="AA7:AB7"/>
    <mergeCell ref="AC5:AD5"/>
    <mergeCell ref="AC7:AD7"/>
    <mergeCell ref="Y6:Z6"/>
    <mergeCell ref="AA6:AB6"/>
    <mergeCell ref="AC6:AD6"/>
    <mergeCell ref="AG6:AH6"/>
    <mergeCell ref="AI6:AJ6"/>
    <mergeCell ref="AK6:AL6"/>
    <mergeCell ref="AE5:AF5"/>
    <mergeCell ref="AE7:AF7"/>
    <mergeCell ref="AE6:AF6"/>
    <mergeCell ref="AQ5:AR5"/>
    <mergeCell ref="AQ6:AR6"/>
    <mergeCell ref="AQ7:AR7"/>
    <mergeCell ref="K4:AR4"/>
    <mergeCell ref="AM5:AN5"/>
    <mergeCell ref="AO5:AP5"/>
    <mergeCell ref="AM6:AN6"/>
    <mergeCell ref="AO6:AP6"/>
    <mergeCell ref="AM7:AN7"/>
    <mergeCell ref="AO7:AP7"/>
    <mergeCell ref="AG7:AH7"/>
    <mergeCell ref="AI7:AJ7"/>
    <mergeCell ref="AK7:AL7"/>
    <mergeCell ref="AG5:AH5"/>
    <mergeCell ref="AI5:AJ5"/>
    <mergeCell ref="AK5:AL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3" tint="0.39997558519241921"/>
    <pageSetUpPr fitToPage="1"/>
  </sheetPr>
  <dimension ref="D1:AR478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0" sqref="K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44" width="9.7109375" style="11" customWidth="1"/>
    <col min="45" max="16384" width="9.140625" style="11"/>
  </cols>
  <sheetData>
    <row r="1" spans="4:44" ht="5.0999999999999996" customHeight="1"/>
    <row r="2" spans="4:44" ht="5.0999999999999996" customHeight="1"/>
    <row r="3" spans="4:44" ht="5.0999999999999996" customHeight="1" thickBot="1"/>
    <row r="4" spans="4:44" ht="50.1" customHeight="1" thickBot="1">
      <c r="D4" s="300"/>
      <c r="E4" s="302" t="s">
        <v>558</v>
      </c>
      <c r="F4" s="303"/>
      <c r="G4" s="303"/>
      <c r="H4" s="303"/>
      <c r="I4" s="303"/>
      <c r="J4" s="303"/>
      <c r="K4" s="329" t="s">
        <v>439</v>
      </c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1"/>
    </row>
    <row r="5" spans="4:44" ht="16.5" customHeight="1">
      <c r="D5" s="301"/>
      <c r="E5" s="304"/>
      <c r="F5" s="304"/>
      <c r="G5" s="304"/>
      <c r="H5" s="304"/>
      <c r="I5" s="304"/>
      <c r="J5" s="304"/>
      <c r="K5" s="305" t="s">
        <v>0</v>
      </c>
      <c r="L5" s="306"/>
      <c r="M5" s="289" t="s">
        <v>490</v>
      </c>
      <c r="N5" s="290"/>
      <c r="O5" s="311" t="s">
        <v>491</v>
      </c>
      <c r="P5" s="312"/>
      <c r="Q5" s="319" t="s">
        <v>0</v>
      </c>
      <c r="R5" s="319"/>
      <c r="S5" s="313" t="s">
        <v>466</v>
      </c>
      <c r="T5" s="314"/>
      <c r="U5" s="289" t="s">
        <v>490</v>
      </c>
      <c r="V5" s="290"/>
      <c r="W5" s="314" t="s">
        <v>466</v>
      </c>
      <c r="X5" s="314"/>
      <c r="Y5" s="289" t="s">
        <v>490</v>
      </c>
      <c r="Z5" s="290"/>
      <c r="AA5" s="289" t="s">
        <v>490</v>
      </c>
      <c r="AB5" s="290"/>
      <c r="AC5" s="289" t="s">
        <v>490</v>
      </c>
      <c r="AD5" s="290"/>
      <c r="AE5" s="289" t="s">
        <v>490</v>
      </c>
      <c r="AF5" s="295"/>
      <c r="AG5" s="289" t="s">
        <v>490</v>
      </c>
      <c r="AH5" s="295"/>
      <c r="AI5" s="289" t="s">
        <v>490</v>
      </c>
      <c r="AJ5" s="295"/>
      <c r="AK5" s="289" t="s">
        <v>490</v>
      </c>
      <c r="AL5" s="295"/>
      <c r="AM5" s="313" t="s">
        <v>466</v>
      </c>
      <c r="AN5" s="314"/>
      <c r="AO5" s="289" t="s">
        <v>490</v>
      </c>
      <c r="AP5" s="290"/>
      <c r="AQ5" s="311" t="s">
        <v>15</v>
      </c>
      <c r="AR5" s="326"/>
    </row>
    <row r="6" spans="4:44" ht="16.5" customHeight="1">
      <c r="D6" s="301"/>
      <c r="E6" s="304"/>
      <c r="F6" s="304"/>
      <c r="G6" s="304"/>
      <c r="H6" s="304"/>
      <c r="I6" s="304"/>
      <c r="J6" s="304"/>
      <c r="K6" s="309" t="s">
        <v>534</v>
      </c>
      <c r="L6" s="310"/>
      <c r="M6" s="291" t="s">
        <v>536</v>
      </c>
      <c r="N6" s="292"/>
      <c r="O6" s="321" t="s">
        <v>538</v>
      </c>
      <c r="P6" s="322"/>
      <c r="Q6" s="323" t="s">
        <v>540</v>
      </c>
      <c r="R6" s="310"/>
      <c r="S6" s="324" t="s">
        <v>541</v>
      </c>
      <c r="T6" s="325"/>
      <c r="U6" s="291" t="s">
        <v>542</v>
      </c>
      <c r="V6" s="292"/>
      <c r="W6" s="324" t="s">
        <v>534</v>
      </c>
      <c r="X6" s="332"/>
      <c r="Y6" s="291" t="s">
        <v>547</v>
      </c>
      <c r="Z6" s="292"/>
      <c r="AA6" s="291" t="s">
        <v>533</v>
      </c>
      <c r="AB6" s="292"/>
      <c r="AC6" s="291" t="s">
        <v>548</v>
      </c>
      <c r="AD6" s="292"/>
      <c r="AE6" s="291" t="s">
        <v>542</v>
      </c>
      <c r="AF6" s="296"/>
      <c r="AG6" s="291" t="s">
        <v>653</v>
      </c>
      <c r="AH6" s="296"/>
      <c r="AI6" s="291" t="s">
        <v>655</v>
      </c>
      <c r="AJ6" s="296"/>
      <c r="AK6" s="291" t="s">
        <v>547</v>
      </c>
      <c r="AL6" s="296"/>
      <c r="AM6" s="324" t="s">
        <v>533</v>
      </c>
      <c r="AN6" s="332"/>
      <c r="AO6" s="291" t="s">
        <v>708</v>
      </c>
      <c r="AP6" s="292"/>
      <c r="AQ6" s="321" t="s">
        <v>655</v>
      </c>
      <c r="AR6" s="327"/>
    </row>
    <row r="7" spans="4:44" ht="16.5" customHeight="1">
      <c r="D7" s="301"/>
      <c r="E7" s="304"/>
      <c r="F7" s="304"/>
      <c r="G7" s="304"/>
      <c r="H7" s="304"/>
      <c r="I7" s="304"/>
      <c r="J7" s="304"/>
      <c r="K7" s="307" t="s">
        <v>535</v>
      </c>
      <c r="L7" s="308"/>
      <c r="M7" s="293" t="s">
        <v>537</v>
      </c>
      <c r="N7" s="294"/>
      <c r="O7" s="317" t="s">
        <v>539</v>
      </c>
      <c r="P7" s="318"/>
      <c r="Q7" s="320" t="s">
        <v>543</v>
      </c>
      <c r="R7" s="320"/>
      <c r="S7" s="315" t="s">
        <v>544</v>
      </c>
      <c r="T7" s="316"/>
      <c r="U7" s="293" t="s">
        <v>545</v>
      </c>
      <c r="V7" s="294"/>
      <c r="W7" s="316" t="s">
        <v>546</v>
      </c>
      <c r="X7" s="316"/>
      <c r="Y7" s="293" t="s">
        <v>549</v>
      </c>
      <c r="Z7" s="294"/>
      <c r="AA7" s="293" t="s">
        <v>549</v>
      </c>
      <c r="AB7" s="294"/>
      <c r="AC7" s="293" t="s">
        <v>550</v>
      </c>
      <c r="AD7" s="294"/>
      <c r="AE7" s="293" t="s">
        <v>551</v>
      </c>
      <c r="AF7" s="297"/>
      <c r="AG7" s="293" t="s">
        <v>654</v>
      </c>
      <c r="AH7" s="297"/>
      <c r="AI7" s="298" t="s">
        <v>656</v>
      </c>
      <c r="AJ7" s="299"/>
      <c r="AK7" s="293" t="s">
        <v>657</v>
      </c>
      <c r="AL7" s="297"/>
      <c r="AM7" s="315" t="s">
        <v>706</v>
      </c>
      <c r="AN7" s="316"/>
      <c r="AO7" s="293" t="s">
        <v>707</v>
      </c>
      <c r="AP7" s="294"/>
      <c r="AQ7" s="317" t="s">
        <v>709</v>
      </c>
      <c r="AR7" s="328"/>
    </row>
    <row r="8" spans="4:44" s="10" customFormat="1" ht="19.5" customHeight="1" thickBot="1">
      <c r="D8" s="19" t="s">
        <v>101</v>
      </c>
      <c r="E8" s="20" t="s">
        <v>31</v>
      </c>
      <c r="F8" s="20" t="s">
        <v>21</v>
      </c>
      <c r="G8" s="20" t="s">
        <v>22</v>
      </c>
      <c r="H8" s="20" t="s">
        <v>33</v>
      </c>
      <c r="I8" s="20" t="s">
        <v>34</v>
      </c>
      <c r="J8" s="30" t="s">
        <v>32</v>
      </c>
      <c r="K8" s="264" t="s">
        <v>102</v>
      </c>
      <c r="L8" s="265" t="s">
        <v>103</v>
      </c>
      <c r="M8" s="144" t="s">
        <v>102</v>
      </c>
      <c r="N8" s="145" t="s">
        <v>103</v>
      </c>
      <c r="O8" s="158" t="s">
        <v>102</v>
      </c>
      <c r="P8" s="161" t="s">
        <v>103</v>
      </c>
      <c r="Q8" s="142" t="s">
        <v>102</v>
      </c>
      <c r="R8" s="143" t="s">
        <v>103</v>
      </c>
      <c r="S8" s="132" t="s">
        <v>102</v>
      </c>
      <c r="T8" s="163" t="s">
        <v>103</v>
      </c>
      <c r="U8" s="144" t="s">
        <v>102</v>
      </c>
      <c r="V8" s="164" t="s">
        <v>103</v>
      </c>
      <c r="W8" s="162" t="s">
        <v>102</v>
      </c>
      <c r="X8" s="163" t="s">
        <v>103</v>
      </c>
      <c r="Y8" s="144" t="s">
        <v>102</v>
      </c>
      <c r="Z8" s="164" t="s">
        <v>103</v>
      </c>
      <c r="AA8" s="144" t="s">
        <v>102</v>
      </c>
      <c r="AB8" s="164" t="s">
        <v>103</v>
      </c>
      <c r="AC8" s="144" t="s">
        <v>102</v>
      </c>
      <c r="AD8" s="164" t="s">
        <v>103</v>
      </c>
      <c r="AE8" s="144" t="s">
        <v>102</v>
      </c>
      <c r="AF8" s="145" t="s">
        <v>103</v>
      </c>
      <c r="AG8" s="144" t="s">
        <v>102</v>
      </c>
      <c r="AH8" s="145" t="s">
        <v>103</v>
      </c>
      <c r="AI8" s="144" t="s">
        <v>102</v>
      </c>
      <c r="AJ8" s="145" t="s">
        <v>103</v>
      </c>
      <c r="AK8" s="245" t="s">
        <v>102</v>
      </c>
      <c r="AL8" s="249" t="s">
        <v>103</v>
      </c>
      <c r="AM8" s="132" t="s">
        <v>102</v>
      </c>
      <c r="AN8" s="163" t="s">
        <v>103</v>
      </c>
      <c r="AO8" s="144" t="s">
        <v>102</v>
      </c>
      <c r="AP8" s="164" t="s">
        <v>103</v>
      </c>
      <c r="AQ8" s="158" t="s">
        <v>102</v>
      </c>
      <c r="AR8" s="250" t="s">
        <v>103</v>
      </c>
    </row>
    <row r="9" spans="4:44" ht="6" customHeight="1" thickBot="1">
      <c r="D9" s="21"/>
      <c r="E9" s="17"/>
      <c r="F9" s="17"/>
      <c r="G9" s="17"/>
      <c r="H9" s="17"/>
      <c r="I9" s="18"/>
      <c r="J9" s="18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</row>
    <row r="10" spans="4:44" ht="21" customHeight="1">
      <c r="D10" s="86">
        <v>1</v>
      </c>
      <c r="E10" s="95" t="s">
        <v>98</v>
      </c>
      <c r="F10" s="87"/>
      <c r="G10" s="87"/>
      <c r="H10" s="88">
        <v>2006</v>
      </c>
      <c r="I10" s="89" t="s">
        <v>81</v>
      </c>
      <c r="J10" s="38">
        <f t="shared" ref="J10:J41" si="0">L10+N10+P10+R10+T10+V10+X10+Z10+AB10+AD10+AF10+AH10+AJ10+AL10+AN10+AP10+AR10</f>
        <v>1325</v>
      </c>
      <c r="K10" s="137">
        <v>2</v>
      </c>
      <c r="L10" s="138">
        <v>270</v>
      </c>
      <c r="M10" s="146">
        <v>1</v>
      </c>
      <c r="N10" s="147">
        <v>110</v>
      </c>
      <c r="O10" s="152" t="s">
        <v>72</v>
      </c>
      <c r="P10" s="153">
        <v>250</v>
      </c>
      <c r="Q10" s="137"/>
      <c r="R10" s="138"/>
      <c r="S10" s="133"/>
      <c r="T10" s="165"/>
      <c r="U10" s="146"/>
      <c r="V10" s="147"/>
      <c r="W10" s="133">
        <v>1</v>
      </c>
      <c r="X10" s="165">
        <v>220</v>
      </c>
      <c r="Y10" s="146"/>
      <c r="Z10" s="147"/>
      <c r="AA10" s="146" t="s">
        <v>71</v>
      </c>
      <c r="AB10" s="147">
        <v>45</v>
      </c>
      <c r="AC10" s="146"/>
      <c r="AD10" s="147"/>
      <c r="AE10" s="146"/>
      <c r="AF10" s="147"/>
      <c r="AG10" s="146"/>
      <c r="AH10" s="147"/>
      <c r="AI10" s="146"/>
      <c r="AJ10" s="147"/>
      <c r="AK10" s="146"/>
      <c r="AL10" s="147"/>
      <c r="AM10" s="133">
        <v>2</v>
      </c>
      <c r="AN10" s="165">
        <v>180</v>
      </c>
      <c r="AO10" s="146"/>
      <c r="AP10" s="147"/>
      <c r="AQ10" s="152" t="s">
        <v>72</v>
      </c>
      <c r="AR10" s="251">
        <v>250</v>
      </c>
    </row>
    <row r="11" spans="4:44" s="14" customFormat="1" ht="21" customHeight="1">
      <c r="D11" s="46">
        <v>2</v>
      </c>
      <c r="E11" s="96" t="s">
        <v>397</v>
      </c>
      <c r="F11" s="47"/>
      <c r="G11" s="47"/>
      <c r="H11" s="48">
        <v>2004</v>
      </c>
      <c r="I11" s="49" t="s">
        <v>4</v>
      </c>
      <c r="J11" s="42">
        <f t="shared" si="0"/>
        <v>1305</v>
      </c>
      <c r="K11" s="139"/>
      <c r="L11" s="140"/>
      <c r="M11" s="148"/>
      <c r="N11" s="149"/>
      <c r="O11" s="154" t="s">
        <v>12</v>
      </c>
      <c r="P11" s="155">
        <v>315</v>
      </c>
      <c r="Q11" s="139">
        <v>1</v>
      </c>
      <c r="R11" s="140">
        <v>330</v>
      </c>
      <c r="S11" s="134" t="s">
        <v>72</v>
      </c>
      <c r="T11" s="166">
        <v>110</v>
      </c>
      <c r="U11" s="148">
        <v>2</v>
      </c>
      <c r="V11" s="149">
        <v>90</v>
      </c>
      <c r="W11" s="134"/>
      <c r="X11" s="166"/>
      <c r="Y11" s="148"/>
      <c r="Z11" s="149"/>
      <c r="AA11" s="148"/>
      <c r="AB11" s="149"/>
      <c r="AC11" s="148"/>
      <c r="AD11" s="149"/>
      <c r="AE11" s="148" t="s">
        <v>72</v>
      </c>
      <c r="AF11" s="149">
        <v>55</v>
      </c>
      <c r="AG11" s="148"/>
      <c r="AH11" s="149"/>
      <c r="AI11" s="148"/>
      <c r="AJ11" s="149"/>
      <c r="AK11" s="148"/>
      <c r="AL11" s="149"/>
      <c r="AM11" s="134"/>
      <c r="AN11" s="166"/>
      <c r="AO11" s="148"/>
      <c r="AP11" s="149"/>
      <c r="AQ11" s="154">
        <v>2</v>
      </c>
      <c r="AR11" s="254">
        <v>405</v>
      </c>
    </row>
    <row r="12" spans="4:44" s="14" customFormat="1" ht="21" customHeight="1">
      <c r="D12" s="46">
        <v>3</v>
      </c>
      <c r="E12" s="96" t="s">
        <v>187</v>
      </c>
      <c r="F12" s="47"/>
      <c r="G12" s="47"/>
      <c r="H12" s="48">
        <v>2004</v>
      </c>
      <c r="I12" s="49" t="s">
        <v>4</v>
      </c>
      <c r="J12" s="42">
        <f t="shared" si="0"/>
        <v>1220.21</v>
      </c>
      <c r="K12" s="177" t="s">
        <v>12</v>
      </c>
      <c r="L12" s="178">
        <v>0.21</v>
      </c>
      <c r="M12" s="181"/>
      <c r="N12" s="182"/>
      <c r="O12" s="179">
        <v>2</v>
      </c>
      <c r="P12" s="180">
        <v>405</v>
      </c>
      <c r="Q12" s="177" t="s">
        <v>12</v>
      </c>
      <c r="R12" s="178">
        <v>210</v>
      </c>
      <c r="S12" s="183" t="s">
        <v>12</v>
      </c>
      <c r="T12" s="184">
        <v>140</v>
      </c>
      <c r="U12" s="181" t="s">
        <v>18</v>
      </c>
      <c r="V12" s="182">
        <v>80</v>
      </c>
      <c r="W12" s="183"/>
      <c r="X12" s="184"/>
      <c r="Y12" s="181"/>
      <c r="Z12" s="182"/>
      <c r="AA12" s="181"/>
      <c r="AB12" s="182"/>
      <c r="AC12" s="181"/>
      <c r="AD12" s="182"/>
      <c r="AE12" s="181" t="s">
        <v>12</v>
      </c>
      <c r="AF12" s="182">
        <v>70</v>
      </c>
      <c r="AG12" s="181"/>
      <c r="AH12" s="182"/>
      <c r="AI12" s="181"/>
      <c r="AJ12" s="182"/>
      <c r="AK12" s="181"/>
      <c r="AL12" s="182"/>
      <c r="AM12" s="183"/>
      <c r="AN12" s="184"/>
      <c r="AO12" s="181"/>
      <c r="AP12" s="182"/>
      <c r="AQ12" s="179" t="s">
        <v>12</v>
      </c>
      <c r="AR12" s="256">
        <v>315</v>
      </c>
    </row>
    <row r="13" spans="4:44" ht="21" customHeight="1">
      <c r="D13" s="46">
        <v>4</v>
      </c>
      <c r="E13" s="96" t="s">
        <v>100</v>
      </c>
      <c r="F13" s="47"/>
      <c r="G13" s="47"/>
      <c r="H13" s="48">
        <v>2004</v>
      </c>
      <c r="I13" s="49" t="s">
        <v>4</v>
      </c>
      <c r="J13" s="42">
        <f t="shared" si="0"/>
        <v>1195.27</v>
      </c>
      <c r="K13" s="177">
        <v>1</v>
      </c>
      <c r="L13" s="178">
        <v>330</v>
      </c>
      <c r="M13" s="181"/>
      <c r="N13" s="182"/>
      <c r="O13" s="179" t="s">
        <v>73</v>
      </c>
      <c r="P13" s="180">
        <v>205</v>
      </c>
      <c r="Q13" s="177">
        <v>2</v>
      </c>
      <c r="R13" s="178">
        <v>0.27</v>
      </c>
      <c r="S13" s="183">
        <v>2</v>
      </c>
      <c r="T13" s="184">
        <v>180</v>
      </c>
      <c r="U13" s="181">
        <v>1</v>
      </c>
      <c r="V13" s="182">
        <v>110</v>
      </c>
      <c r="W13" s="183"/>
      <c r="X13" s="184"/>
      <c r="Y13" s="181"/>
      <c r="Z13" s="182"/>
      <c r="AA13" s="181"/>
      <c r="AB13" s="182"/>
      <c r="AC13" s="181"/>
      <c r="AD13" s="182"/>
      <c r="AE13" s="181" t="s">
        <v>72</v>
      </c>
      <c r="AF13" s="182">
        <v>55</v>
      </c>
      <c r="AG13" s="181"/>
      <c r="AH13" s="182"/>
      <c r="AI13" s="181"/>
      <c r="AJ13" s="182"/>
      <c r="AK13" s="181"/>
      <c r="AL13" s="182"/>
      <c r="AM13" s="183"/>
      <c r="AN13" s="184"/>
      <c r="AO13" s="181"/>
      <c r="AP13" s="182"/>
      <c r="AQ13" s="179" t="s">
        <v>12</v>
      </c>
      <c r="AR13" s="256">
        <v>315</v>
      </c>
    </row>
    <row r="14" spans="4:44" ht="21" customHeight="1">
      <c r="D14" s="46">
        <v>5</v>
      </c>
      <c r="E14" s="96" t="s">
        <v>166</v>
      </c>
      <c r="F14" s="47"/>
      <c r="G14" s="47"/>
      <c r="H14" s="48">
        <v>2004</v>
      </c>
      <c r="I14" s="49" t="s">
        <v>81</v>
      </c>
      <c r="J14" s="42">
        <f t="shared" si="0"/>
        <v>860.13499999999999</v>
      </c>
      <c r="K14" s="139" t="s">
        <v>73</v>
      </c>
      <c r="L14" s="140">
        <v>0.13500000000000001</v>
      </c>
      <c r="M14" s="148">
        <v>5</v>
      </c>
      <c r="N14" s="149">
        <v>45</v>
      </c>
      <c r="O14" s="154" t="s">
        <v>73</v>
      </c>
      <c r="P14" s="155">
        <v>205</v>
      </c>
      <c r="Q14" s="139" t="s">
        <v>73</v>
      </c>
      <c r="R14" s="140">
        <v>135</v>
      </c>
      <c r="S14" s="134"/>
      <c r="T14" s="166"/>
      <c r="U14" s="148"/>
      <c r="V14" s="149"/>
      <c r="W14" s="134" t="s">
        <v>72</v>
      </c>
      <c r="X14" s="166">
        <v>110</v>
      </c>
      <c r="Y14" s="148"/>
      <c r="Z14" s="149"/>
      <c r="AA14" s="148"/>
      <c r="AB14" s="149"/>
      <c r="AC14" s="148"/>
      <c r="AD14" s="149"/>
      <c r="AE14" s="148"/>
      <c r="AF14" s="149"/>
      <c r="AG14" s="148" t="s">
        <v>12</v>
      </c>
      <c r="AH14" s="149">
        <v>70</v>
      </c>
      <c r="AI14" s="148"/>
      <c r="AJ14" s="149"/>
      <c r="AK14" s="148"/>
      <c r="AL14" s="149"/>
      <c r="AM14" s="134" t="s">
        <v>40</v>
      </c>
      <c r="AN14" s="166">
        <v>90</v>
      </c>
      <c r="AO14" s="148"/>
      <c r="AP14" s="149"/>
      <c r="AQ14" s="154" t="s">
        <v>73</v>
      </c>
      <c r="AR14" s="254">
        <v>205</v>
      </c>
    </row>
    <row r="15" spans="4:44" ht="21" customHeight="1">
      <c r="D15" s="46">
        <v>6</v>
      </c>
      <c r="E15" s="96" t="s">
        <v>88</v>
      </c>
      <c r="F15" s="64"/>
      <c r="G15" s="64"/>
      <c r="H15" s="48">
        <v>2002</v>
      </c>
      <c r="I15" s="49" t="s">
        <v>5</v>
      </c>
      <c r="J15" s="42">
        <f t="shared" si="0"/>
        <v>780</v>
      </c>
      <c r="K15" s="139" t="s">
        <v>72</v>
      </c>
      <c r="L15" s="140">
        <v>165</v>
      </c>
      <c r="M15" s="148">
        <v>2</v>
      </c>
      <c r="N15" s="149">
        <v>90</v>
      </c>
      <c r="O15" s="154"/>
      <c r="P15" s="155"/>
      <c r="Q15" s="139"/>
      <c r="R15" s="140"/>
      <c r="S15" s="134"/>
      <c r="T15" s="166"/>
      <c r="U15" s="148"/>
      <c r="V15" s="149"/>
      <c r="W15" s="134" t="s">
        <v>72</v>
      </c>
      <c r="X15" s="166">
        <v>110</v>
      </c>
      <c r="Y15" s="148"/>
      <c r="Z15" s="149"/>
      <c r="AA15" s="148" t="s">
        <v>12</v>
      </c>
      <c r="AB15" s="149">
        <v>70</v>
      </c>
      <c r="AC15" s="148"/>
      <c r="AD15" s="149"/>
      <c r="AE15" s="148"/>
      <c r="AF15" s="149"/>
      <c r="AG15" s="148"/>
      <c r="AH15" s="149"/>
      <c r="AI15" s="148"/>
      <c r="AJ15" s="149"/>
      <c r="AK15" s="148"/>
      <c r="AL15" s="149"/>
      <c r="AM15" s="134" t="s">
        <v>12</v>
      </c>
      <c r="AN15" s="166">
        <v>140</v>
      </c>
      <c r="AO15" s="148"/>
      <c r="AP15" s="149"/>
      <c r="AQ15" s="154" t="s">
        <v>73</v>
      </c>
      <c r="AR15" s="254">
        <v>205</v>
      </c>
    </row>
    <row r="16" spans="4:44" ht="21" customHeight="1">
      <c r="D16" s="46">
        <v>7</v>
      </c>
      <c r="E16" s="96" t="s">
        <v>298</v>
      </c>
      <c r="F16" s="47"/>
      <c r="G16" s="47"/>
      <c r="H16" s="48">
        <v>2005</v>
      </c>
      <c r="I16" s="49" t="s">
        <v>4</v>
      </c>
      <c r="J16" s="42">
        <f t="shared" si="0"/>
        <v>690</v>
      </c>
      <c r="K16" s="139"/>
      <c r="L16" s="140"/>
      <c r="M16" s="148"/>
      <c r="N16" s="149"/>
      <c r="O16" s="154" t="s">
        <v>73</v>
      </c>
      <c r="P16" s="155">
        <v>205</v>
      </c>
      <c r="Q16" s="139" t="s">
        <v>72</v>
      </c>
      <c r="R16" s="140">
        <v>165</v>
      </c>
      <c r="S16" s="134"/>
      <c r="T16" s="166"/>
      <c r="U16" s="148" t="s">
        <v>12</v>
      </c>
      <c r="V16" s="149">
        <v>70</v>
      </c>
      <c r="W16" s="134"/>
      <c r="X16" s="166"/>
      <c r="Y16" s="148"/>
      <c r="Z16" s="149"/>
      <c r="AA16" s="148"/>
      <c r="AB16" s="149"/>
      <c r="AC16" s="148"/>
      <c r="AD16" s="149"/>
      <c r="AE16" s="148" t="s">
        <v>73</v>
      </c>
      <c r="AF16" s="149">
        <v>45</v>
      </c>
      <c r="AG16" s="148"/>
      <c r="AH16" s="149"/>
      <c r="AI16" s="148"/>
      <c r="AJ16" s="149"/>
      <c r="AK16" s="148"/>
      <c r="AL16" s="149"/>
      <c r="AM16" s="134"/>
      <c r="AN16" s="166"/>
      <c r="AO16" s="148"/>
      <c r="AP16" s="149"/>
      <c r="AQ16" s="154" t="s">
        <v>73</v>
      </c>
      <c r="AR16" s="254">
        <v>205</v>
      </c>
    </row>
    <row r="17" spans="4:44" ht="21" customHeight="1">
      <c r="D17" s="46">
        <v>8</v>
      </c>
      <c r="E17" s="96" t="s">
        <v>36</v>
      </c>
      <c r="F17" s="47"/>
      <c r="G17" s="47"/>
      <c r="H17" s="48">
        <v>2005</v>
      </c>
      <c r="I17" s="49" t="s">
        <v>3</v>
      </c>
      <c r="J17" s="42">
        <f t="shared" si="0"/>
        <v>660</v>
      </c>
      <c r="K17" s="139"/>
      <c r="L17" s="140"/>
      <c r="M17" s="148">
        <v>7</v>
      </c>
      <c r="N17" s="149">
        <v>25</v>
      </c>
      <c r="O17" s="154"/>
      <c r="P17" s="155"/>
      <c r="Q17" s="139"/>
      <c r="R17" s="140"/>
      <c r="S17" s="134"/>
      <c r="T17" s="166"/>
      <c r="U17" s="148"/>
      <c r="V17" s="149"/>
      <c r="W17" s="134" t="s">
        <v>12</v>
      </c>
      <c r="X17" s="166">
        <v>140</v>
      </c>
      <c r="Y17" s="148"/>
      <c r="Z17" s="149"/>
      <c r="AA17" s="148">
        <v>1</v>
      </c>
      <c r="AB17" s="149">
        <v>110</v>
      </c>
      <c r="AC17" s="148"/>
      <c r="AD17" s="149"/>
      <c r="AE17" s="148"/>
      <c r="AF17" s="149"/>
      <c r="AG17" s="148" t="s">
        <v>12</v>
      </c>
      <c r="AH17" s="149">
        <v>70</v>
      </c>
      <c r="AI17" s="148"/>
      <c r="AJ17" s="149"/>
      <c r="AK17" s="148"/>
      <c r="AL17" s="149"/>
      <c r="AM17" s="134" t="s">
        <v>72</v>
      </c>
      <c r="AN17" s="166">
        <v>110</v>
      </c>
      <c r="AO17" s="148"/>
      <c r="AP17" s="149"/>
      <c r="AQ17" s="154" t="s">
        <v>73</v>
      </c>
      <c r="AR17" s="254">
        <v>205</v>
      </c>
    </row>
    <row r="18" spans="4:44" ht="21" customHeight="1">
      <c r="D18" s="53">
        <v>9</v>
      </c>
      <c r="E18" s="107" t="s">
        <v>173</v>
      </c>
      <c r="F18" s="57"/>
      <c r="G18" s="57"/>
      <c r="H18" s="58">
        <v>2008</v>
      </c>
      <c r="I18" s="59" t="s">
        <v>4</v>
      </c>
      <c r="J18" s="42">
        <f t="shared" si="0"/>
        <v>655</v>
      </c>
      <c r="K18" s="139"/>
      <c r="L18" s="140"/>
      <c r="M18" s="148"/>
      <c r="N18" s="149"/>
      <c r="O18" s="154" t="s">
        <v>72</v>
      </c>
      <c r="P18" s="155">
        <v>250</v>
      </c>
      <c r="Q18" s="139" t="s">
        <v>73</v>
      </c>
      <c r="R18" s="140">
        <v>135</v>
      </c>
      <c r="S18" s="134" t="s">
        <v>73</v>
      </c>
      <c r="T18" s="166">
        <v>90</v>
      </c>
      <c r="U18" s="148"/>
      <c r="V18" s="149"/>
      <c r="W18" s="134">
        <v>2</v>
      </c>
      <c r="X18" s="166">
        <v>180</v>
      </c>
      <c r="Y18" s="148"/>
      <c r="Z18" s="149"/>
      <c r="AA18" s="148"/>
      <c r="AB18" s="149"/>
      <c r="AC18" s="148"/>
      <c r="AD18" s="149"/>
      <c r="AE18" s="148"/>
      <c r="AF18" s="149"/>
      <c r="AG18" s="148"/>
      <c r="AH18" s="149"/>
      <c r="AI18" s="148"/>
      <c r="AJ18" s="149"/>
      <c r="AK18" s="148"/>
      <c r="AL18" s="149"/>
      <c r="AM18" s="134"/>
      <c r="AN18" s="166"/>
      <c r="AO18" s="148"/>
      <c r="AP18" s="149"/>
      <c r="AQ18" s="154"/>
      <c r="AR18" s="254"/>
    </row>
    <row r="19" spans="4:44" ht="21" customHeight="1">
      <c r="D19" s="53">
        <v>10</v>
      </c>
      <c r="E19" s="107" t="s">
        <v>196</v>
      </c>
      <c r="F19" s="57"/>
      <c r="G19" s="57"/>
      <c r="H19" s="58">
        <v>2003</v>
      </c>
      <c r="I19" s="59" t="s">
        <v>81</v>
      </c>
      <c r="J19" s="42">
        <f t="shared" si="0"/>
        <v>635</v>
      </c>
      <c r="K19" s="139" t="s">
        <v>73</v>
      </c>
      <c r="L19" s="140">
        <v>135</v>
      </c>
      <c r="M19" s="148">
        <v>3</v>
      </c>
      <c r="N19" s="149">
        <v>70</v>
      </c>
      <c r="O19" s="154" t="s">
        <v>72</v>
      </c>
      <c r="P19" s="155">
        <v>250</v>
      </c>
      <c r="Q19" s="139"/>
      <c r="R19" s="140"/>
      <c r="S19" s="134"/>
      <c r="T19" s="166"/>
      <c r="U19" s="148"/>
      <c r="V19" s="149"/>
      <c r="W19" s="134" t="s">
        <v>40</v>
      </c>
      <c r="X19" s="166">
        <v>90</v>
      </c>
      <c r="Y19" s="148"/>
      <c r="Z19" s="149"/>
      <c r="AA19" s="148"/>
      <c r="AB19" s="149"/>
      <c r="AC19" s="148"/>
      <c r="AD19" s="149"/>
      <c r="AE19" s="148"/>
      <c r="AF19" s="149"/>
      <c r="AG19" s="148">
        <v>2</v>
      </c>
      <c r="AH19" s="149">
        <v>90</v>
      </c>
      <c r="AI19" s="148"/>
      <c r="AJ19" s="149"/>
      <c r="AK19" s="148"/>
      <c r="AL19" s="149"/>
      <c r="AM19" s="134"/>
      <c r="AN19" s="166"/>
      <c r="AO19" s="148"/>
      <c r="AP19" s="149"/>
      <c r="AQ19" s="154"/>
      <c r="AR19" s="254"/>
    </row>
    <row r="20" spans="4:44" ht="21" customHeight="1">
      <c r="D20" s="53">
        <v>11</v>
      </c>
      <c r="E20" s="107" t="s">
        <v>25</v>
      </c>
      <c r="F20" s="57"/>
      <c r="G20" s="57"/>
      <c r="H20" s="58">
        <v>2003</v>
      </c>
      <c r="I20" s="59" t="s">
        <v>4</v>
      </c>
      <c r="J20" s="42">
        <f t="shared" si="0"/>
        <v>625</v>
      </c>
      <c r="K20" s="177"/>
      <c r="L20" s="178"/>
      <c r="M20" s="181"/>
      <c r="N20" s="182"/>
      <c r="O20" s="179" t="s">
        <v>12</v>
      </c>
      <c r="P20" s="180">
        <v>315</v>
      </c>
      <c r="Q20" s="177"/>
      <c r="R20" s="178"/>
      <c r="S20" s="183">
        <v>1</v>
      </c>
      <c r="T20" s="184">
        <v>220</v>
      </c>
      <c r="U20" s="181"/>
      <c r="V20" s="182"/>
      <c r="W20" s="183"/>
      <c r="X20" s="184"/>
      <c r="Y20" s="181"/>
      <c r="Z20" s="182"/>
      <c r="AA20" s="181"/>
      <c r="AB20" s="182"/>
      <c r="AC20" s="181"/>
      <c r="AD20" s="182"/>
      <c r="AE20" s="181">
        <v>2</v>
      </c>
      <c r="AF20" s="182">
        <v>90</v>
      </c>
      <c r="AG20" s="181"/>
      <c r="AH20" s="182"/>
      <c r="AI20" s="181"/>
      <c r="AJ20" s="182"/>
      <c r="AK20" s="181"/>
      <c r="AL20" s="182"/>
      <c r="AM20" s="183"/>
      <c r="AN20" s="184"/>
      <c r="AO20" s="181"/>
      <c r="AP20" s="182"/>
      <c r="AQ20" s="179"/>
      <c r="AR20" s="256"/>
    </row>
    <row r="21" spans="4:44" ht="21" customHeight="1">
      <c r="D21" s="53">
        <v>12</v>
      </c>
      <c r="E21" s="107" t="s">
        <v>178</v>
      </c>
      <c r="F21" s="57"/>
      <c r="G21" s="57"/>
      <c r="H21" s="58">
        <v>2005</v>
      </c>
      <c r="I21" s="59" t="s">
        <v>4</v>
      </c>
      <c r="J21" s="42">
        <f t="shared" si="0"/>
        <v>515</v>
      </c>
      <c r="K21" s="139"/>
      <c r="L21" s="140"/>
      <c r="M21" s="148"/>
      <c r="N21" s="149"/>
      <c r="O21" s="154"/>
      <c r="P21" s="155"/>
      <c r="Q21" s="139"/>
      <c r="R21" s="140"/>
      <c r="S21" s="134" t="s">
        <v>12</v>
      </c>
      <c r="T21" s="166">
        <v>140</v>
      </c>
      <c r="U21" s="148" t="s">
        <v>12</v>
      </c>
      <c r="V21" s="149">
        <v>70</v>
      </c>
      <c r="W21" s="134"/>
      <c r="X21" s="166"/>
      <c r="Y21" s="148"/>
      <c r="Z21" s="149"/>
      <c r="AA21" s="148"/>
      <c r="AB21" s="149"/>
      <c r="AC21" s="148"/>
      <c r="AD21" s="149"/>
      <c r="AE21" s="148" t="s">
        <v>72</v>
      </c>
      <c r="AF21" s="149">
        <v>55</v>
      </c>
      <c r="AG21" s="148"/>
      <c r="AH21" s="149"/>
      <c r="AI21" s="148"/>
      <c r="AJ21" s="149"/>
      <c r="AK21" s="148"/>
      <c r="AL21" s="149"/>
      <c r="AM21" s="134"/>
      <c r="AN21" s="166"/>
      <c r="AO21" s="148"/>
      <c r="AP21" s="149"/>
      <c r="AQ21" s="154" t="s">
        <v>72</v>
      </c>
      <c r="AR21" s="254">
        <v>250</v>
      </c>
    </row>
    <row r="22" spans="4:44" ht="21" customHeight="1">
      <c r="D22" s="53">
        <v>13</v>
      </c>
      <c r="E22" s="107" t="s">
        <v>225</v>
      </c>
      <c r="F22" s="57"/>
      <c r="G22" s="57"/>
      <c r="H22" s="58">
        <v>2007</v>
      </c>
      <c r="I22" s="59" t="s">
        <v>170</v>
      </c>
      <c r="J22" s="42">
        <f t="shared" si="0"/>
        <v>515</v>
      </c>
      <c r="K22" s="139" t="s">
        <v>54</v>
      </c>
      <c r="L22" s="140">
        <v>105</v>
      </c>
      <c r="M22" s="148"/>
      <c r="N22" s="149"/>
      <c r="O22" s="154" t="s">
        <v>54</v>
      </c>
      <c r="P22" s="155">
        <v>115</v>
      </c>
      <c r="Q22" s="139"/>
      <c r="R22" s="140"/>
      <c r="S22" s="134" t="s">
        <v>40</v>
      </c>
      <c r="T22" s="166">
        <v>70</v>
      </c>
      <c r="U22" s="148"/>
      <c r="V22" s="149"/>
      <c r="W22" s="134"/>
      <c r="X22" s="166"/>
      <c r="Y22" s="148"/>
      <c r="Z22" s="149"/>
      <c r="AA22" s="148"/>
      <c r="AB22" s="149"/>
      <c r="AC22" s="148"/>
      <c r="AD22" s="149"/>
      <c r="AE22" s="148" t="s">
        <v>27</v>
      </c>
      <c r="AF22" s="149">
        <v>20</v>
      </c>
      <c r="AG22" s="148"/>
      <c r="AH22" s="149"/>
      <c r="AI22" s="148"/>
      <c r="AJ22" s="149"/>
      <c r="AK22" s="148"/>
      <c r="AL22" s="149"/>
      <c r="AM22" s="134" t="s">
        <v>40</v>
      </c>
      <c r="AN22" s="166">
        <v>90</v>
      </c>
      <c r="AO22" s="148"/>
      <c r="AP22" s="149"/>
      <c r="AQ22" s="154" t="s">
        <v>40</v>
      </c>
      <c r="AR22" s="254">
        <v>115</v>
      </c>
    </row>
    <row r="23" spans="4:44" ht="21" customHeight="1">
      <c r="D23" s="53">
        <v>14</v>
      </c>
      <c r="E23" s="107" t="s">
        <v>47</v>
      </c>
      <c r="F23" s="131"/>
      <c r="G23" s="131"/>
      <c r="H23" s="58">
        <v>2005</v>
      </c>
      <c r="I23" s="59" t="s">
        <v>4</v>
      </c>
      <c r="J23" s="42">
        <f t="shared" si="0"/>
        <v>495</v>
      </c>
      <c r="K23" s="139"/>
      <c r="L23" s="140"/>
      <c r="M23" s="148"/>
      <c r="N23" s="149"/>
      <c r="O23" s="154"/>
      <c r="P23" s="155"/>
      <c r="Q23" s="139"/>
      <c r="R23" s="140"/>
      <c r="S23" s="134"/>
      <c r="T23" s="166"/>
      <c r="U23" s="148"/>
      <c r="V23" s="149"/>
      <c r="W23" s="134"/>
      <c r="X23" s="166"/>
      <c r="Y23" s="148"/>
      <c r="Z23" s="149"/>
      <c r="AA23" s="148"/>
      <c r="AB23" s="149"/>
      <c r="AC23" s="148"/>
      <c r="AD23" s="149"/>
      <c r="AE23" s="148"/>
      <c r="AF23" s="149"/>
      <c r="AG23" s="148"/>
      <c r="AH23" s="149"/>
      <c r="AI23" s="148"/>
      <c r="AJ23" s="149"/>
      <c r="AK23" s="148"/>
      <c r="AL23" s="149"/>
      <c r="AM23" s="134"/>
      <c r="AN23" s="166"/>
      <c r="AO23" s="148"/>
      <c r="AP23" s="149"/>
      <c r="AQ23" s="154">
        <v>1</v>
      </c>
      <c r="AR23" s="254">
        <v>495</v>
      </c>
    </row>
    <row r="24" spans="4:44" ht="21" customHeight="1">
      <c r="D24" s="53">
        <v>15</v>
      </c>
      <c r="E24" s="107" t="s">
        <v>162</v>
      </c>
      <c r="F24" s="57"/>
      <c r="G24" s="57"/>
      <c r="H24" s="58">
        <v>2002</v>
      </c>
      <c r="I24" s="59" t="s">
        <v>81</v>
      </c>
      <c r="J24" s="42">
        <f t="shared" si="0"/>
        <v>470</v>
      </c>
      <c r="K24" s="139" t="s">
        <v>72</v>
      </c>
      <c r="L24" s="140">
        <v>165</v>
      </c>
      <c r="M24" s="148">
        <v>4</v>
      </c>
      <c r="N24" s="149">
        <v>55</v>
      </c>
      <c r="O24" s="154"/>
      <c r="P24" s="155"/>
      <c r="Q24" s="139"/>
      <c r="R24" s="140"/>
      <c r="S24" s="134"/>
      <c r="T24" s="166"/>
      <c r="U24" s="148"/>
      <c r="V24" s="149"/>
      <c r="W24" s="134" t="s">
        <v>12</v>
      </c>
      <c r="X24" s="166">
        <v>140</v>
      </c>
      <c r="Y24" s="148"/>
      <c r="Z24" s="149"/>
      <c r="AA24" s="148" t="s">
        <v>70</v>
      </c>
      <c r="AB24" s="149">
        <v>55</v>
      </c>
      <c r="AC24" s="148"/>
      <c r="AD24" s="149"/>
      <c r="AE24" s="148"/>
      <c r="AF24" s="149"/>
      <c r="AG24" s="148" t="s">
        <v>70</v>
      </c>
      <c r="AH24" s="149">
        <v>55</v>
      </c>
      <c r="AI24" s="148"/>
      <c r="AJ24" s="149"/>
      <c r="AK24" s="148"/>
      <c r="AL24" s="149"/>
      <c r="AM24" s="134"/>
      <c r="AN24" s="166"/>
      <c r="AO24" s="148"/>
      <c r="AP24" s="149"/>
      <c r="AQ24" s="154"/>
      <c r="AR24" s="254"/>
    </row>
    <row r="25" spans="4:44" ht="21" customHeight="1">
      <c r="D25" s="53">
        <v>16</v>
      </c>
      <c r="E25" s="98" t="s">
        <v>110</v>
      </c>
      <c r="F25" s="54"/>
      <c r="G25" s="54"/>
      <c r="H25" s="55">
        <v>2006</v>
      </c>
      <c r="I25" s="56" t="s">
        <v>4</v>
      </c>
      <c r="J25" s="42">
        <f t="shared" si="0"/>
        <v>460</v>
      </c>
      <c r="K25" s="139" t="s">
        <v>12</v>
      </c>
      <c r="L25" s="140">
        <v>210</v>
      </c>
      <c r="M25" s="148"/>
      <c r="N25" s="149"/>
      <c r="O25" s="154"/>
      <c r="P25" s="155"/>
      <c r="Q25" s="139"/>
      <c r="R25" s="140"/>
      <c r="S25" s="134"/>
      <c r="T25" s="166"/>
      <c r="U25" s="148"/>
      <c r="V25" s="149"/>
      <c r="W25" s="134"/>
      <c r="X25" s="166"/>
      <c r="Y25" s="148"/>
      <c r="Z25" s="149"/>
      <c r="AA25" s="148"/>
      <c r="AB25" s="149"/>
      <c r="AC25" s="148"/>
      <c r="AD25" s="149"/>
      <c r="AE25" s="148"/>
      <c r="AF25" s="149"/>
      <c r="AG25" s="148"/>
      <c r="AH25" s="149"/>
      <c r="AI25" s="148"/>
      <c r="AJ25" s="149"/>
      <c r="AK25" s="148"/>
      <c r="AL25" s="149"/>
      <c r="AM25" s="134"/>
      <c r="AN25" s="166"/>
      <c r="AO25" s="148"/>
      <c r="AP25" s="149"/>
      <c r="AQ25" s="154" t="s">
        <v>72</v>
      </c>
      <c r="AR25" s="254">
        <v>250</v>
      </c>
    </row>
    <row r="26" spans="4:44" ht="21" customHeight="1">
      <c r="D26" s="53">
        <v>17</v>
      </c>
      <c r="E26" s="107" t="s">
        <v>57</v>
      </c>
      <c r="F26" s="57"/>
      <c r="G26" s="57"/>
      <c r="H26" s="58">
        <v>2004</v>
      </c>
      <c r="I26" s="59" t="s">
        <v>5</v>
      </c>
      <c r="J26" s="42">
        <f t="shared" si="0"/>
        <v>455</v>
      </c>
      <c r="K26" s="139"/>
      <c r="L26" s="140"/>
      <c r="M26" s="148">
        <v>7</v>
      </c>
      <c r="N26" s="149">
        <v>25</v>
      </c>
      <c r="O26" s="154"/>
      <c r="P26" s="155"/>
      <c r="Q26" s="139"/>
      <c r="R26" s="140"/>
      <c r="S26" s="134"/>
      <c r="T26" s="166"/>
      <c r="U26" s="148"/>
      <c r="V26" s="149"/>
      <c r="W26" s="134" t="s">
        <v>54</v>
      </c>
      <c r="X26" s="166">
        <v>90</v>
      </c>
      <c r="Y26" s="148"/>
      <c r="Z26" s="149"/>
      <c r="AA26" s="148">
        <v>2</v>
      </c>
      <c r="AB26" s="149">
        <v>90</v>
      </c>
      <c r="AC26" s="148"/>
      <c r="AD26" s="149"/>
      <c r="AE26" s="148"/>
      <c r="AF26" s="149"/>
      <c r="AG26" s="148"/>
      <c r="AH26" s="149"/>
      <c r="AI26" s="148"/>
      <c r="AJ26" s="149"/>
      <c r="AK26" s="148"/>
      <c r="AL26" s="149"/>
      <c r="AM26" s="134" t="s">
        <v>40</v>
      </c>
      <c r="AN26" s="166">
        <v>90</v>
      </c>
      <c r="AO26" s="148"/>
      <c r="AP26" s="149"/>
      <c r="AQ26" s="154" t="s">
        <v>69</v>
      </c>
      <c r="AR26" s="254">
        <v>160</v>
      </c>
    </row>
    <row r="27" spans="4:44" ht="21" customHeight="1">
      <c r="D27" s="53">
        <v>18</v>
      </c>
      <c r="E27" s="107" t="s">
        <v>174</v>
      </c>
      <c r="F27" s="57"/>
      <c r="G27" s="57"/>
      <c r="H27" s="58">
        <v>2006</v>
      </c>
      <c r="I27" s="59" t="s">
        <v>4</v>
      </c>
      <c r="J27" s="42">
        <f t="shared" si="0"/>
        <v>365</v>
      </c>
      <c r="K27" s="139"/>
      <c r="L27" s="140"/>
      <c r="M27" s="148"/>
      <c r="N27" s="149"/>
      <c r="O27" s="154" t="s">
        <v>73</v>
      </c>
      <c r="P27" s="155">
        <v>205</v>
      </c>
      <c r="Q27" s="139"/>
      <c r="R27" s="140"/>
      <c r="S27" s="134"/>
      <c r="T27" s="166"/>
      <c r="U27" s="148"/>
      <c r="V27" s="149"/>
      <c r="W27" s="134"/>
      <c r="X27" s="166"/>
      <c r="Y27" s="148"/>
      <c r="Z27" s="149"/>
      <c r="AA27" s="148"/>
      <c r="AB27" s="149"/>
      <c r="AC27" s="148"/>
      <c r="AD27" s="149"/>
      <c r="AE27" s="148" t="s">
        <v>73</v>
      </c>
      <c r="AF27" s="149">
        <v>45</v>
      </c>
      <c r="AG27" s="148"/>
      <c r="AH27" s="149"/>
      <c r="AI27" s="148"/>
      <c r="AJ27" s="149"/>
      <c r="AK27" s="148"/>
      <c r="AL27" s="149"/>
      <c r="AM27" s="134"/>
      <c r="AN27" s="166"/>
      <c r="AO27" s="148"/>
      <c r="AP27" s="149"/>
      <c r="AQ27" s="154" t="s">
        <v>40</v>
      </c>
      <c r="AR27" s="254">
        <v>115</v>
      </c>
    </row>
    <row r="28" spans="4:44" ht="21" customHeight="1">
      <c r="D28" s="53">
        <v>19</v>
      </c>
      <c r="E28" s="107" t="s">
        <v>200</v>
      </c>
      <c r="F28" s="57"/>
      <c r="G28" s="57"/>
      <c r="H28" s="58">
        <v>2003</v>
      </c>
      <c r="I28" s="59" t="s">
        <v>6</v>
      </c>
      <c r="J28" s="42">
        <f t="shared" si="0"/>
        <v>355</v>
      </c>
      <c r="K28" s="139" t="s">
        <v>40</v>
      </c>
      <c r="L28" s="140">
        <v>105</v>
      </c>
      <c r="M28" s="148"/>
      <c r="N28" s="149"/>
      <c r="O28" s="154"/>
      <c r="P28" s="155"/>
      <c r="Q28" s="139"/>
      <c r="R28" s="140"/>
      <c r="S28" s="134"/>
      <c r="T28" s="166"/>
      <c r="U28" s="148"/>
      <c r="V28" s="149"/>
      <c r="W28" s="134"/>
      <c r="X28" s="166"/>
      <c r="Y28" s="148"/>
      <c r="Z28" s="149"/>
      <c r="AA28" s="148"/>
      <c r="AB28" s="149"/>
      <c r="AC28" s="148"/>
      <c r="AD28" s="149"/>
      <c r="AE28" s="148"/>
      <c r="AF28" s="149"/>
      <c r="AG28" s="148"/>
      <c r="AH28" s="149"/>
      <c r="AI28" s="148" t="s">
        <v>71</v>
      </c>
      <c r="AJ28" s="149">
        <v>45</v>
      </c>
      <c r="AK28" s="148"/>
      <c r="AL28" s="149"/>
      <c r="AM28" s="134"/>
      <c r="AN28" s="166"/>
      <c r="AO28" s="148"/>
      <c r="AP28" s="149"/>
      <c r="AQ28" s="154" t="s">
        <v>73</v>
      </c>
      <c r="AR28" s="254">
        <v>205</v>
      </c>
    </row>
    <row r="29" spans="4:44" ht="21" customHeight="1">
      <c r="D29" s="53">
        <v>20</v>
      </c>
      <c r="E29" s="98" t="s">
        <v>92</v>
      </c>
      <c r="F29" s="54"/>
      <c r="G29" s="54"/>
      <c r="H29" s="55">
        <v>2010</v>
      </c>
      <c r="I29" s="56" t="s">
        <v>4</v>
      </c>
      <c r="J29" s="42">
        <f t="shared" si="0"/>
        <v>345</v>
      </c>
      <c r="K29" s="139"/>
      <c r="L29" s="140"/>
      <c r="M29" s="148"/>
      <c r="N29" s="149"/>
      <c r="O29" s="154"/>
      <c r="P29" s="155"/>
      <c r="Q29" s="139" t="s">
        <v>72</v>
      </c>
      <c r="R29" s="140">
        <v>165</v>
      </c>
      <c r="S29" s="134" t="s">
        <v>72</v>
      </c>
      <c r="T29" s="166">
        <v>110</v>
      </c>
      <c r="U29" s="148"/>
      <c r="V29" s="149"/>
      <c r="W29" s="134"/>
      <c r="X29" s="166"/>
      <c r="Y29" s="148"/>
      <c r="Z29" s="149"/>
      <c r="AA29" s="148"/>
      <c r="AB29" s="149"/>
      <c r="AC29" s="148"/>
      <c r="AD29" s="149"/>
      <c r="AE29" s="148" t="s">
        <v>12</v>
      </c>
      <c r="AF29" s="149">
        <v>70</v>
      </c>
      <c r="AG29" s="148"/>
      <c r="AH29" s="149"/>
      <c r="AI29" s="148"/>
      <c r="AJ29" s="149"/>
      <c r="AK29" s="148"/>
      <c r="AL29" s="149"/>
      <c r="AM29" s="134"/>
      <c r="AN29" s="166"/>
      <c r="AO29" s="148"/>
      <c r="AP29" s="149"/>
      <c r="AQ29" s="154"/>
      <c r="AR29" s="254"/>
    </row>
    <row r="30" spans="4:44" ht="21" customHeight="1">
      <c r="D30" s="53">
        <v>21</v>
      </c>
      <c r="E30" s="107" t="s">
        <v>381</v>
      </c>
      <c r="F30" s="57"/>
      <c r="G30" s="57"/>
      <c r="H30" s="58">
        <v>2008</v>
      </c>
      <c r="I30" s="59" t="s">
        <v>4</v>
      </c>
      <c r="J30" s="42">
        <f t="shared" si="0"/>
        <v>345</v>
      </c>
      <c r="K30" s="139"/>
      <c r="L30" s="140"/>
      <c r="M30" s="148"/>
      <c r="N30" s="149"/>
      <c r="O30" s="154"/>
      <c r="P30" s="155"/>
      <c r="Q30" s="139" t="s">
        <v>72</v>
      </c>
      <c r="R30" s="140">
        <v>165</v>
      </c>
      <c r="S30" s="134" t="s">
        <v>73</v>
      </c>
      <c r="T30" s="166">
        <v>90</v>
      </c>
      <c r="U30" s="148"/>
      <c r="V30" s="149"/>
      <c r="W30" s="134" t="s">
        <v>40</v>
      </c>
      <c r="X30" s="166">
        <v>90</v>
      </c>
      <c r="Y30" s="148"/>
      <c r="Z30" s="149"/>
      <c r="AA30" s="148"/>
      <c r="AB30" s="149"/>
      <c r="AC30" s="148"/>
      <c r="AD30" s="149"/>
      <c r="AE30" s="148"/>
      <c r="AF30" s="149"/>
      <c r="AG30" s="148"/>
      <c r="AH30" s="149"/>
      <c r="AI30" s="148"/>
      <c r="AJ30" s="149"/>
      <c r="AK30" s="148"/>
      <c r="AL30" s="149"/>
      <c r="AM30" s="134"/>
      <c r="AN30" s="166"/>
      <c r="AO30" s="148"/>
      <c r="AP30" s="149"/>
      <c r="AQ30" s="154"/>
      <c r="AR30" s="254"/>
    </row>
    <row r="31" spans="4:44" ht="21" customHeight="1">
      <c r="D31" s="53">
        <v>22</v>
      </c>
      <c r="E31" s="107" t="s">
        <v>185</v>
      </c>
      <c r="F31" s="57"/>
      <c r="G31" s="57"/>
      <c r="H31" s="58">
        <v>2003</v>
      </c>
      <c r="I31" s="59" t="s">
        <v>4</v>
      </c>
      <c r="J31" s="42">
        <f t="shared" si="0"/>
        <v>340</v>
      </c>
      <c r="K31" s="139"/>
      <c r="L31" s="140"/>
      <c r="M31" s="148"/>
      <c r="N31" s="149"/>
      <c r="O31" s="154" t="s">
        <v>72</v>
      </c>
      <c r="P31" s="155">
        <v>250</v>
      </c>
      <c r="Q31" s="139"/>
      <c r="R31" s="140"/>
      <c r="S31" s="134" t="s">
        <v>73</v>
      </c>
      <c r="T31" s="166">
        <v>90</v>
      </c>
      <c r="U31" s="148"/>
      <c r="V31" s="149"/>
      <c r="W31" s="134"/>
      <c r="X31" s="166"/>
      <c r="Y31" s="148"/>
      <c r="Z31" s="149"/>
      <c r="AA31" s="148"/>
      <c r="AB31" s="149"/>
      <c r="AC31" s="148"/>
      <c r="AD31" s="149"/>
      <c r="AE31" s="148"/>
      <c r="AF31" s="149"/>
      <c r="AG31" s="148"/>
      <c r="AH31" s="149"/>
      <c r="AI31" s="148"/>
      <c r="AJ31" s="149"/>
      <c r="AK31" s="148"/>
      <c r="AL31" s="149"/>
      <c r="AM31" s="134"/>
      <c r="AN31" s="166"/>
      <c r="AO31" s="148"/>
      <c r="AP31" s="149"/>
      <c r="AQ31" s="154"/>
      <c r="AR31" s="254"/>
    </row>
    <row r="32" spans="4:44" ht="21" customHeight="1">
      <c r="D32" s="53">
        <v>23</v>
      </c>
      <c r="E32" s="98" t="s">
        <v>253</v>
      </c>
      <c r="F32" s="54"/>
      <c r="G32" s="54"/>
      <c r="H32" s="55">
        <v>2010</v>
      </c>
      <c r="I32" s="56" t="s">
        <v>4</v>
      </c>
      <c r="J32" s="42">
        <f t="shared" si="0"/>
        <v>315</v>
      </c>
      <c r="K32" s="139"/>
      <c r="L32" s="140"/>
      <c r="M32" s="148"/>
      <c r="N32" s="149"/>
      <c r="O32" s="154"/>
      <c r="P32" s="155"/>
      <c r="Q32" s="139" t="s">
        <v>73</v>
      </c>
      <c r="R32" s="140">
        <v>135</v>
      </c>
      <c r="S32" s="134" t="s">
        <v>40</v>
      </c>
      <c r="T32" s="166">
        <v>70</v>
      </c>
      <c r="U32" s="148"/>
      <c r="V32" s="149"/>
      <c r="W32" s="134"/>
      <c r="X32" s="166"/>
      <c r="Y32" s="148"/>
      <c r="Z32" s="149"/>
      <c r="AA32" s="148"/>
      <c r="AB32" s="149"/>
      <c r="AC32" s="148"/>
      <c r="AD32" s="149"/>
      <c r="AE32" s="148"/>
      <c r="AF32" s="149"/>
      <c r="AG32" s="148"/>
      <c r="AH32" s="149"/>
      <c r="AI32" s="148"/>
      <c r="AJ32" s="149"/>
      <c r="AK32" s="148"/>
      <c r="AL32" s="149"/>
      <c r="AM32" s="134" t="s">
        <v>72</v>
      </c>
      <c r="AN32" s="166">
        <v>110</v>
      </c>
      <c r="AO32" s="148"/>
      <c r="AP32" s="149"/>
      <c r="AQ32" s="154"/>
      <c r="AR32" s="254"/>
    </row>
    <row r="33" spans="4:44" ht="21" customHeight="1">
      <c r="D33" s="53">
        <v>24</v>
      </c>
      <c r="E33" s="107" t="s">
        <v>114</v>
      </c>
      <c r="F33" s="57"/>
      <c r="G33" s="57"/>
      <c r="H33" s="58">
        <v>2002</v>
      </c>
      <c r="I33" s="59" t="s">
        <v>8</v>
      </c>
      <c r="J33" s="42">
        <f t="shared" si="0"/>
        <v>295</v>
      </c>
      <c r="K33" s="139"/>
      <c r="L33" s="140"/>
      <c r="M33" s="148"/>
      <c r="N33" s="149"/>
      <c r="O33" s="154"/>
      <c r="P33" s="155"/>
      <c r="Q33" s="139" t="s">
        <v>73</v>
      </c>
      <c r="R33" s="140">
        <v>135</v>
      </c>
      <c r="S33" s="134"/>
      <c r="T33" s="166"/>
      <c r="U33" s="148"/>
      <c r="V33" s="149"/>
      <c r="W33" s="134"/>
      <c r="X33" s="166"/>
      <c r="Y33" s="148"/>
      <c r="Z33" s="149"/>
      <c r="AA33" s="148"/>
      <c r="AB33" s="149"/>
      <c r="AC33" s="148"/>
      <c r="AD33" s="149"/>
      <c r="AE33" s="148"/>
      <c r="AF33" s="149"/>
      <c r="AG33" s="148"/>
      <c r="AH33" s="149"/>
      <c r="AI33" s="148"/>
      <c r="AJ33" s="149"/>
      <c r="AK33" s="148"/>
      <c r="AL33" s="149"/>
      <c r="AM33" s="134"/>
      <c r="AN33" s="166"/>
      <c r="AO33" s="148"/>
      <c r="AP33" s="149"/>
      <c r="AQ33" s="154" t="s">
        <v>69</v>
      </c>
      <c r="AR33" s="254">
        <v>160</v>
      </c>
    </row>
    <row r="34" spans="4:44" ht="21" customHeight="1">
      <c r="D34" s="53">
        <v>25</v>
      </c>
      <c r="E34" s="107" t="s">
        <v>113</v>
      </c>
      <c r="F34" s="57"/>
      <c r="G34" s="57"/>
      <c r="H34" s="58">
        <v>2004</v>
      </c>
      <c r="I34" s="59" t="s">
        <v>78</v>
      </c>
      <c r="J34" s="42">
        <f t="shared" si="0"/>
        <v>275</v>
      </c>
      <c r="K34" s="139"/>
      <c r="L34" s="140"/>
      <c r="M34" s="148"/>
      <c r="N34" s="149"/>
      <c r="O34" s="154" t="s">
        <v>69</v>
      </c>
      <c r="P34" s="155">
        <v>160</v>
      </c>
      <c r="Q34" s="139"/>
      <c r="R34" s="140"/>
      <c r="S34" s="134"/>
      <c r="T34" s="166"/>
      <c r="U34" s="148"/>
      <c r="V34" s="149"/>
      <c r="W34" s="134"/>
      <c r="X34" s="166"/>
      <c r="Y34" s="148"/>
      <c r="Z34" s="149"/>
      <c r="AA34" s="148"/>
      <c r="AB34" s="149"/>
      <c r="AC34" s="148"/>
      <c r="AD34" s="149"/>
      <c r="AE34" s="148"/>
      <c r="AF34" s="149"/>
      <c r="AG34" s="148"/>
      <c r="AH34" s="149"/>
      <c r="AI34" s="148"/>
      <c r="AJ34" s="149"/>
      <c r="AK34" s="148"/>
      <c r="AL34" s="149"/>
      <c r="AM34" s="134"/>
      <c r="AN34" s="166"/>
      <c r="AO34" s="148"/>
      <c r="AP34" s="149"/>
      <c r="AQ34" s="154" t="s">
        <v>40</v>
      </c>
      <c r="AR34" s="254">
        <v>115</v>
      </c>
    </row>
    <row r="35" spans="4:44" ht="21" customHeight="1">
      <c r="D35" s="53">
        <v>26</v>
      </c>
      <c r="E35" s="107" t="s">
        <v>208</v>
      </c>
      <c r="F35" s="57"/>
      <c r="G35" s="57"/>
      <c r="H35" s="58">
        <v>2005</v>
      </c>
      <c r="I35" s="59" t="s">
        <v>9</v>
      </c>
      <c r="J35" s="42">
        <f t="shared" si="0"/>
        <v>265</v>
      </c>
      <c r="K35" s="139"/>
      <c r="L35" s="140"/>
      <c r="M35" s="148"/>
      <c r="N35" s="149"/>
      <c r="O35" s="154"/>
      <c r="P35" s="155"/>
      <c r="Q35" s="139" t="s">
        <v>40</v>
      </c>
      <c r="R35" s="140">
        <v>105</v>
      </c>
      <c r="S35" s="134"/>
      <c r="T35" s="166"/>
      <c r="U35" s="148"/>
      <c r="V35" s="149"/>
      <c r="W35" s="134"/>
      <c r="X35" s="166"/>
      <c r="Y35" s="148"/>
      <c r="Z35" s="149"/>
      <c r="AA35" s="148"/>
      <c r="AB35" s="149"/>
      <c r="AC35" s="148"/>
      <c r="AD35" s="149"/>
      <c r="AE35" s="148"/>
      <c r="AF35" s="149"/>
      <c r="AG35" s="148"/>
      <c r="AH35" s="149"/>
      <c r="AI35" s="148"/>
      <c r="AJ35" s="149"/>
      <c r="AK35" s="148"/>
      <c r="AL35" s="149"/>
      <c r="AM35" s="134"/>
      <c r="AN35" s="166"/>
      <c r="AO35" s="148"/>
      <c r="AP35" s="149"/>
      <c r="AQ35" s="154" t="s">
        <v>69</v>
      </c>
      <c r="AR35" s="254">
        <v>160</v>
      </c>
    </row>
    <row r="36" spans="4:44" ht="21" customHeight="1">
      <c r="D36" s="53">
        <v>27</v>
      </c>
      <c r="E36" s="98" t="s">
        <v>198</v>
      </c>
      <c r="F36" s="54"/>
      <c r="G36" s="54"/>
      <c r="H36" s="55">
        <v>2007</v>
      </c>
      <c r="I36" s="56" t="s">
        <v>6</v>
      </c>
      <c r="J36" s="42">
        <f t="shared" si="0"/>
        <v>265</v>
      </c>
      <c r="K36" s="139" t="s">
        <v>40</v>
      </c>
      <c r="L36" s="140">
        <v>105</v>
      </c>
      <c r="M36" s="148"/>
      <c r="N36" s="149"/>
      <c r="O36" s="154"/>
      <c r="P36" s="155"/>
      <c r="Q36" s="139"/>
      <c r="R36" s="140"/>
      <c r="S36" s="134"/>
      <c r="T36" s="166"/>
      <c r="U36" s="148"/>
      <c r="V36" s="149"/>
      <c r="W36" s="134"/>
      <c r="X36" s="166"/>
      <c r="Y36" s="148"/>
      <c r="Z36" s="149"/>
      <c r="AA36" s="148"/>
      <c r="AB36" s="149"/>
      <c r="AC36" s="148"/>
      <c r="AD36" s="149"/>
      <c r="AE36" s="148"/>
      <c r="AF36" s="149"/>
      <c r="AG36" s="148"/>
      <c r="AH36" s="149"/>
      <c r="AI36" s="148"/>
      <c r="AJ36" s="149"/>
      <c r="AK36" s="148"/>
      <c r="AL36" s="149"/>
      <c r="AM36" s="134"/>
      <c r="AN36" s="166"/>
      <c r="AO36" s="148"/>
      <c r="AP36" s="149"/>
      <c r="AQ36" s="154" t="s">
        <v>69</v>
      </c>
      <c r="AR36" s="254">
        <v>160</v>
      </c>
    </row>
    <row r="37" spans="4:44" ht="21" customHeight="1">
      <c r="D37" s="53">
        <v>28</v>
      </c>
      <c r="E37" s="98" t="s">
        <v>458</v>
      </c>
      <c r="F37" s="54"/>
      <c r="G37" s="54"/>
      <c r="H37" s="55">
        <v>2002</v>
      </c>
      <c r="I37" s="56" t="s">
        <v>9</v>
      </c>
      <c r="J37" s="42">
        <f t="shared" si="0"/>
        <v>255</v>
      </c>
      <c r="K37" s="139"/>
      <c r="L37" s="140"/>
      <c r="M37" s="148"/>
      <c r="N37" s="149"/>
      <c r="O37" s="154"/>
      <c r="P37" s="155"/>
      <c r="Q37" s="139" t="s">
        <v>40</v>
      </c>
      <c r="R37" s="140">
        <v>105</v>
      </c>
      <c r="S37" s="134"/>
      <c r="T37" s="166"/>
      <c r="U37" s="148" t="s">
        <v>71</v>
      </c>
      <c r="V37" s="149">
        <v>35</v>
      </c>
      <c r="W37" s="134"/>
      <c r="X37" s="166"/>
      <c r="Y37" s="148"/>
      <c r="Z37" s="149"/>
      <c r="AA37" s="148"/>
      <c r="AB37" s="149"/>
      <c r="AC37" s="148"/>
      <c r="AD37" s="149"/>
      <c r="AE37" s="148"/>
      <c r="AF37" s="149"/>
      <c r="AG37" s="148"/>
      <c r="AH37" s="149"/>
      <c r="AI37" s="148"/>
      <c r="AJ37" s="149"/>
      <c r="AK37" s="148"/>
      <c r="AL37" s="149"/>
      <c r="AM37" s="134"/>
      <c r="AN37" s="166"/>
      <c r="AO37" s="148"/>
      <c r="AP37" s="149"/>
      <c r="AQ37" s="154" t="s">
        <v>40</v>
      </c>
      <c r="AR37" s="254">
        <v>115</v>
      </c>
    </row>
    <row r="38" spans="4:44" ht="21" customHeight="1">
      <c r="D38" s="53">
        <v>29</v>
      </c>
      <c r="E38" s="107" t="s">
        <v>44</v>
      </c>
      <c r="F38" s="57"/>
      <c r="G38" s="57"/>
      <c r="H38" s="58">
        <v>2007</v>
      </c>
      <c r="I38" s="59" t="s">
        <v>13</v>
      </c>
      <c r="J38" s="42">
        <f t="shared" si="0"/>
        <v>250</v>
      </c>
      <c r="K38" s="139"/>
      <c r="L38" s="140"/>
      <c r="M38" s="148"/>
      <c r="N38" s="149"/>
      <c r="O38" s="154"/>
      <c r="P38" s="155"/>
      <c r="Q38" s="139"/>
      <c r="R38" s="140"/>
      <c r="S38" s="134"/>
      <c r="T38" s="166"/>
      <c r="U38" s="148"/>
      <c r="V38" s="149"/>
      <c r="W38" s="134"/>
      <c r="X38" s="166"/>
      <c r="Y38" s="148"/>
      <c r="Z38" s="149"/>
      <c r="AA38" s="148"/>
      <c r="AB38" s="149"/>
      <c r="AC38" s="148"/>
      <c r="AD38" s="149"/>
      <c r="AE38" s="148"/>
      <c r="AF38" s="149"/>
      <c r="AG38" s="148"/>
      <c r="AH38" s="149"/>
      <c r="AI38" s="148"/>
      <c r="AJ38" s="149"/>
      <c r="AK38" s="148"/>
      <c r="AL38" s="149"/>
      <c r="AM38" s="134"/>
      <c r="AN38" s="166"/>
      <c r="AO38" s="148"/>
      <c r="AP38" s="149"/>
      <c r="AQ38" s="154" t="s">
        <v>72</v>
      </c>
      <c r="AR38" s="254">
        <v>250</v>
      </c>
    </row>
    <row r="39" spans="4:44" ht="21" customHeight="1">
      <c r="D39" s="53">
        <v>30</v>
      </c>
      <c r="E39" s="107" t="s">
        <v>164</v>
      </c>
      <c r="F39" s="57"/>
      <c r="G39" s="57"/>
      <c r="H39" s="58">
        <v>2010</v>
      </c>
      <c r="I39" s="59" t="s">
        <v>4</v>
      </c>
      <c r="J39" s="42">
        <f t="shared" si="0"/>
        <v>230</v>
      </c>
      <c r="K39" s="139"/>
      <c r="L39" s="140"/>
      <c r="M39" s="148"/>
      <c r="N39" s="149"/>
      <c r="O39" s="154"/>
      <c r="P39" s="155"/>
      <c r="Q39" s="139"/>
      <c r="R39" s="140"/>
      <c r="S39" s="134"/>
      <c r="T39" s="166"/>
      <c r="U39" s="148"/>
      <c r="V39" s="149"/>
      <c r="W39" s="134"/>
      <c r="X39" s="166"/>
      <c r="Y39" s="148"/>
      <c r="Z39" s="149"/>
      <c r="AA39" s="148"/>
      <c r="AB39" s="149"/>
      <c r="AC39" s="148"/>
      <c r="AD39" s="149"/>
      <c r="AE39" s="148"/>
      <c r="AF39" s="149"/>
      <c r="AG39" s="148"/>
      <c r="AH39" s="149"/>
      <c r="AI39" s="148">
        <v>2</v>
      </c>
      <c r="AJ39" s="149">
        <v>90</v>
      </c>
      <c r="AK39" s="148"/>
      <c r="AL39" s="149"/>
      <c r="AM39" s="134" t="s">
        <v>12</v>
      </c>
      <c r="AN39" s="166">
        <v>140</v>
      </c>
      <c r="AO39" s="148"/>
      <c r="AP39" s="149"/>
      <c r="AQ39" s="154"/>
      <c r="AR39" s="254"/>
    </row>
    <row r="40" spans="4:44" ht="21" customHeight="1">
      <c r="D40" s="53">
        <v>31</v>
      </c>
      <c r="E40" s="107" t="s">
        <v>670</v>
      </c>
      <c r="F40" s="57"/>
      <c r="G40" s="57"/>
      <c r="H40" s="58">
        <v>2003</v>
      </c>
      <c r="I40" s="59" t="s">
        <v>9</v>
      </c>
      <c r="J40" s="42">
        <f t="shared" si="0"/>
        <v>230</v>
      </c>
      <c r="K40" s="139"/>
      <c r="L40" s="140"/>
      <c r="M40" s="148"/>
      <c r="N40" s="149"/>
      <c r="O40" s="154"/>
      <c r="P40" s="155"/>
      <c r="Q40" s="139"/>
      <c r="R40" s="140"/>
      <c r="S40" s="134"/>
      <c r="T40" s="166"/>
      <c r="U40" s="148"/>
      <c r="V40" s="149"/>
      <c r="W40" s="134"/>
      <c r="X40" s="166"/>
      <c r="Y40" s="148"/>
      <c r="Z40" s="149"/>
      <c r="AA40" s="148"/>
      <c r="AB40" s="149"/>
      <c r="AC40" s="148"/>
      <c r="AD40" s="149"/>
      <c r="AE40" s="148"/>
      <c r="AF40" s="149"/>
      <c r="AG40" s="148"/>
      <c r="AH40" s="149"/>
      <c r="AI40" s="148" t="s">
        <v>12</v>
      </c>
      <c r="AJ40" s="149">
        <v>70</v>
      </c>
      <c r="AK40" s="148"/>
      <c r="AL40" s="149"/>
      <c r="AM40" s="134"/>
      <c r="AN40" s="166"/>
      <c r="AO40" s="148"/>
      <c r="AP40" s="149"/>
      <c r="AQ40" s="154" t="s">
        <v>69</v>
      </c>
      <c r="AR40" s="254">
        <v>160</v>
      </c>
    </row>
    <row r="41" spans="4:44" ht="21" customHeight="1">
      <c r="D41" s="53">
        <v>32</v>
      </c>
      <c r="E41" s="107" t="s">
        <v>299</v>
      </c>
      <c r="F41" s="57"/>
      <c r="G41" s="57"/>
      <c r="H41" s="58">
        <v>2004</v>
      </c>
      <c r="I41" s="59" t="s">
        <v>170</v>
      </c>
      <c r="J41" s="42">
        <f t="shared" si="0"/>
        <v>225</v>
      </c>
      <c r="K41" s="139"/>
      <c r="L41" s="140"/>
      <c r="M41" s="148"/>
      <c r="N41" s="149"/>
      <c r="O41" s="154" t="s">
        <v>40</v>
      </c>
      <c r="P41" s="155">
        <v>115</v>
      </c>
      <c r="Q41" s="139"/>
      <c r="R41" s="140"/>
      <c r="S41" s="134"/>
      <c r="T41" s="166"/>
      <c r="U41" s="148"/>
      <c r="V41" s="149"/>
      <c r="W41" s="134"/>
      <c r="X41" s="166"/>
      <c r="Y41" s="148"/>
      <c r="Z41" s="149"/>
      <c r="AA41" s="148"/>
      <c r="AB41" s="149"/>
      <c r="AC41" s="148">
        <v>1</v>
      </c>
      <c r="AD41" s="149">
        <v>110</v>
      </c>
      <c r="AE41" s="148"/>
      <c r="AF41" s="149"/>
      <c r="AG41" s="148"/>
      <c r="AH41" s="149"/>
      <c r="AI41" s="148"/>
      <c r="AJ41" s="149"/>
      <c r="AK41" s="148"/>
      <c r="AL41" s="149"/>
      <c r="AM41" s="134"/>
      <c r="AN41" s="166"/>
      <c r="AO41" s="148"/>
      <c r="AP41" s="149"/>
      <c r="AQ41" s="154"/>
      <c r="AR41" s="254"/>
    </row>
    <row r="42" spans="4:44" ht="21" customHeight="1">
      <c r="D42" s="53">
        <v>33</v>
      </c>
      <c r="E42" s="107" t="s">
        <v>52</v>
      </c>
      <c r="F42" s="57"/>
      <c r="G42" s="57"/>
      <c r="H42" s="58">
        <v>2008</v>
      </c>
      <c r="I42" s="59" t="s">
        <v>5</v>
      </c>
      <c r="J42" s="42">
        <f t="shared" ref="J42:J73" si="1">L42+N42+P42+R42+T42+V42+X42+Z42+AB42+AD42+AF42+AH42+AJ42+AL42+AN42+AP42+AR42</f>
        <v>220</v>
      </c>
      <c r="K42" s="139"/>
      <c r="L42" s="140"/>
      <c r="M42" s="148"/>
      <c r="N42" s="149"/>
      <c r="O42" s="154"/>
      <c r="P42" s="155"/>
      <c r="Q42" s="139"/>
      <c r="R42" s="140"/>
      <c r="S42" s="134"/>
      <c r="T42" s="166"/>
      <c r="U42" s="148"/>
      <c r="V42" s="149"/>
      <c r="W42" s="134"/>
      <c r="X42" s="166"/>
      <c r="Y42" s="148"/>
      <c r="Z42" s="149"/>
      <c r="AA42" s="148"/>
      <c r="AB42" s="149"/>
      <c r="AC42" s="148"/>
      <c r="AD42" s="149"/>
      <c r="AE42" s="148"/>
      <c r="AF42" s="149"/>
      <c r="AG42" s="148"/>
      <c r="AH42" s="149"/>
      <c r="AI42" s="148"/>
      <c r="AJ42" s="149"/>
      <c r="AK42" s="148"/>
      <c r="AL42" s="149"/>
      <c r="AM42" s="134">
        <v>1</v>
      </c>
      <c r="AN42" s="166">
        <v>220</v>
      </c>
      <c r="AO42" s="148"/>
      <c r="AP42" s="149"/>
      <c r="AQ42" s="154"/>
      <c r="AR42" s="254"/>
    </row>
    <row r="43" spans="4:44" ht="21" customHeight="1">
      <c r="D43" s="53">
        <v>34</v>
      </c>
      <c r="E43" s="107" t="s">
        <v>731</v>
      </c>
      <c r="F43" s="131"/>
      <c r="G43" s="131"/>
      <c r="H43" s="58">
        <v>2004</v>
      </c>
      <c r="I43" s="59" t="s">
        <v>8</v>
      </c>
      <c r="J43" s="42">
        <f t="shared" si="1"/>
        <v>205</v>
      </c>
      <c r="K43" s="139"/>
      <c r="L43" s="140"/>
      <c r="M43" s="148"/>
      <c r="N43" s="149"/>
      <c r="O43" s="154"/>
      <c r="P43" s="155"/>
      <c r="Q43" s="139"/>
      <c r="R43" s="140"/>
      <c r="S43" s="134"/>
      <c r="T43" s="166"/>
      <c r="U43" s="148"/>
      <c r="V43" s="149"/>
      <c r="W43" s="134"/>
      <c r="X43" s="166"/>
      <c r="Y43" s="148"/>
      <c r="Z43" s="149"/>
      <c r="AA43" s="148"/>
      <c r="AB43" s="149"/>
      <c r="AC43" s="148"/>
      <c r="AD43" s="149"/>
      <c r="AE43" s="148"/>
      <c r="AF43" s="149"/>
      <c r="AG43" s="148"/>
      <c r="AH43" s="149"/>
      <c r="AI43" s="148"/>
      <c r="AJ43" s="149"/>
      <c r="AK43" s="148"/>
      <c r="AL43" s="149"/>
      <c r="AM43" s="134"/>
      <c r="AN43" s="166"/>
      <c r="AO43" s="148"/>
      <c r="AP43" s="149"/>
      <c r="AQ43" s="154" t="s">
        <v>73</v>
      </c>
      <c r="AR43" s="254">
        <v>205</v>
      </c>
    </row>
    <row r="44" spans="4:44" ht="21" customHeight="1">
      <c r="D44" s="53">
        <v>35</v>
      </c>
      <c r="E44" s="107" t="s">
        <v>732</v>
      </c>
      <c r="F44" s="131"/>
      <c r="G44" s="131"/>
      <c r="H44" s="58">
        <v>2005</v>
      </c>
      <c r="I44" s="59" t="s">
        <v>8</v>
      </c>
      <c r="J44" s="42">
        <f t="shared" si="1"/>
        <v>205</v>
      </c>
      <c r="K44" s="139"/>
      <c r="L44" s="140"/>
      <c r="M44" s="148"/>
      <c r="N44" s="149"/>
      <c r="O44" s="154"/>
      <c r="P44" s="155"/>
      <c r="Q44" s="139"/>
      <c r="R44" s="140"/>
      <c r="S44" s="134"/>
      <c r="T44" s="166"/>
      <c r="U44" s="148"/>
      <c r="V44" s="149"/>
      <c r="W44" s="134"/>
      <c r="X44" s="166"/>
      <c r="Y44" s="148"/>
      <c r="Z44" s="149"/>
      <c r="AA44" s="148"/>
      <c r="AB44" s="149"/>
      <c r="AC44" s="148"/>
      <c r="AD44" s="149"/>
      <c r="AE44" s="148"/>
      <c r="AF44" s="149"/>
      <c r="AG44" s="148"/>
      <c r="AH44" s="149"/>
      <c r="AI44" s="148"/>
      <c r="AJ44" s="149"/>
      <c r="AK44" s="148"/>
      <c r="AL44" s="149"/>
      <c r="AM44" s="134"/>
      <c r="AN44" s="166"/>
      <c r="AO44" s="148"/>
      <c r="AP44" s="149"/>
      <c r="AQ44" s="154" t="s">
        <v>73</v>
      </c>
      <c r="AR44" s="254">
        <v>205</v>
      </c>
    </row>
    <row r="45" spans="4:44" ht="21" customHeight="1">
      <c r="D45" s="53">
        <v>36</v>
      </c>
      <c r="E45" s="107" t="s">
        <v>733</v>
      </c>
      <c r="F45" s="131"/>
      <c r="G45" s="131"/>
      <c r="H45" s="58">
        <v>2003</v>
      </c>
      <c r="I45" s="59" t="s">
        <v>8</v>
      </c>
      <c r="J45" s="42">
        <f t="shared" si="1"/>
        <v>205</v>
      </c>
      <c r="K45" s="139"/>
      <c r="L45" s="140"/>
      <c r="M45" s="148"/>
      <c r="N45" s="149"/>
      <c r="O45" s="154"/>
      <c r="P45" s="155"/>
      <c r="Q45" s="139"/>
      <c r="R45" s="140"/>
      <c r="S45" s="134"/>
      <c r="T45" s="166"/>
      <c r="U45" s="148"/>
      <c r="V45" s="149"/>
      <c r="W45" s="134"/>
      <c r="X45" s="166"/>
      <c r="Y45" s="148"/>
      <c r="Z45" s="149"/>
      <c r="AA45" s="148"/>
      <c r="AB45" s="149"/>
      <c r="AC45" s="148"/>
      <c r="AD45" s="149"/>
      <c r="AE45" s="148"/>
      <c r="AF45" s="149"/>
      <c r="AG45" s="148"/>
      <c r="AH45" s="149"/>
      <c r="AI45" s="148"/>
      <c r="AJ45" s="149"/>
      <c r="AK45" s="148"/>
      <c r="AL45" s="149"/>
      <c r="AM45" s="134"/>
      <c r="AN45" s="166"/>
      <c r="AO45" s="148"/>
      <c r="AP45" s="149"/>
      <c r="AQ45" s="154" t="s">
        <v>73</v>
      </c>
      <c r="AR45" s="254">
        <v>205</v>
      </c>
    </row>
    <row r="46" spans="4:44" ht="21" customHeight="1">
      <c r="D46" s="53">
        <v>37</v>
      </c>
      <c r="E46" s="107" t="s">
        <v>131</v>
      </c>
      <c r="F46" s="57"/>
      <c r="G46" s="57"/>
      <c r="H46" s="58">
        <v>2010</v>
      </c>
      <c r="I46" s="59" t="s">
        <v>4</v>
      </c>
      <c r="J46" s="42">
        <f t="shared" si="1"/>
        <v>205</v>
      </c>
      <c r="K46" s="139"/>
      <c r="L46" s="140"/>
      <c r="M46" s="148"/>
      <c r="N46" s="149"/>
      <c r="O46" s="154" t="s">
        <v>73</v>
      </c>
      <c r="P46" s="155">
        <v>205</v>
      </c>
      <c r="Q46" s="139"/>
      <c r="R46" s="140"/>
      <c r="S46" s="134"/>
      <c r="T46" s="166"/>
      <c r="U46" s="148"/>
      <c r="V46" s="149"/>
      <c r="W46" s="134"/>
      <c r="X46" s="166"/>
      <c r="Y46" s="148"/>
      <c r="Z46" s="149"/>
      <c r="AA46" s="148"/>
      <c r="AB46" s="149"/>
      <c r="AC46" s="148"/>
      <c r="AD46" s="149"/>
      <c r="AE46" s="148"/>
      <c r="AF46" s="149"/>
      <c r="AG46" s="148"/>
      <c r="AH46" s="149"/>
      <c r="AI46" s="148"/>
      <c r="AJ46" s="149"/>
      <c r="AK46" s="148"/>
      <c r="AL46" s="149"/>
      <c r="AM46" s="134"/>
      <c r="AN46" s="166"/>
      <c r="AO46" s="148"/>
      <c r="AP46" s="149"/>
      <c r="AQ46" s="154"/>
      <c r="AR46" s="254"/>
    </row>
    <row r="47" spans="4:44" ht="21" customHeight="1">
      <c r="D47" s="53">
        <v>38</v>
      </c>
      <c r="E47" s="107" t="s">
        <v>177</v>
      </c>
      <c r="F47" s="57"/>
      <c r="G47" s="57"/>
      <c r="H47" s="58">
        <v>2003</v>
      </c>
      <c r="I47" s="59" t="s">
        <v>11</v>
      </c>
      <c r="J47" s="42">
        <f t="shared" si="1"/>
        <v>205</v>
      </c>
      <c r="K47" s="139"/>
      <c r="L47" s="140"/>
      <c r="M47" s="148"/>
      <c r="N47" s="149"/>
      <c r="O47" s="154" t="s">
        <v>73</v>
      </c>
      <c r="P47" s="155">
        <v>205</v>
      </c>
      <c r="Q47" s="139"/>
      <c r="R47" s="140"/>
      <c r="S47" s="134"/>
      <c r="T47" s="166"/>
      <c r="U47" s="148"/>
      <c r="V47" s="149"/>
      <c r="W47" s="134"/>
      <c r="X47" s="166"/>
      <c r="Y47" s="148"/>
      <c r="Z47" s="149"/>
      <c r="AA47" s="148"/>
      <c r="AB47" s="149"/>
      <c r="AC47" s="148"/>
      <c r="AD47" s="149"/>
      <c r="AE47" s="148"/>
      <c r="AF47" s="149"/>
      <c r="AG47" s="148"/>
      <c r="AH47" s="149"/>
      <c r="AI47" s="148"/>
      <c r="AJ47" s="149"/>
      <c r="AK47" s="148"/>
      <c r="AL47" s="149"/>
      <c r="AM47" s="134"/>
      <c r="AN47" s="166"/>
      <c r="AO47" s="148"/>
      <c r="AP47" s="149"/>
      <c r="AQ47" s="154"/>
      <c r="AR47" s="254"/>
    </row>
    <row r="48" spans="4:44" ht="21" customHeight="1">
      <c r="D48" s="53">
        <v>39</v>
      </c>
      <c r="E48" s="107" t="s">
        <v>255</v>
      </c>
      <c r="F48" s="57"/>
      <c r="G48" s="57"/>
      <c r="H48" s="58">
        <v>2003</v>
      </c>
      <c r="I48" s="59" t="s">
        <v>11</v>
      </c>
      <c r="J48" s="42">
        <f t="shared" si="1"/>
        <v>205</v>
      </c>
      <c r="K48" s="139"/>
      <c r="L48" s="140"/>
      <c r="M48" s="148"/>
      <c r="N48" s="149"/>
      <c r="O48" s="154" t="s">
        <v>73</v>
      </c>
      <c r="P48" s="155">
        <v>205</v>
      </c>
      <c r="Q48" s="139"/>
      <c r="R48" s="140"/>
      <c r="S48" s="134"/>
      <c r="T48" s="166"/>
      <c r="U48" s="148"/>
      <c r="V48" s="149"/>
      <c r="W48" s="134"/>
      <c r="X48" s="166"/>
      <c r="Y48" s="148"/>
      <c r="Z48" s="149"/>
      <c r="AA48" s="148"/>
      <c r="AB48" s="149"/>
      <c r="AC48" s="148"/>
      <c r="AD48" s="149"/>
      <c r="AE48" s="148"/>
      <c r="AF48" s="149"/>
      <c r="AG48" s="148"/>
      <c r="AH48" s="149"/>
      <c r="AI48" s="148"/>
      <c r="AJ48" s="149"/>
      <c r="AK48" s="148"/>
      <c r="AL48" s="149"/>
      <c r="AM48" s="134"/>
      <c r="AN48" s="166"/>
      <c r="AO48" s="148"/>
      <c r="AP48" s="149"/>
      <c r="AQ48" s="154"/>
      <c r="AR48" s="254"/>
    </row>
    <row r="49" spans="4:44" ht="21" customHeight="1">
      <c r="D49" s="53">
        <v>40</v>
      </c>
      <c r="E49" s="107" t="s">
        <v>508</v>
      </c>
      <c r="F49" s="57"/>
      <c r="G49" s="57"/>
      <c r="H49" s="58">
        <v>2005</v>
      </c>
      <c r="I49" s="59" t="s">
        <v>4</v>
      </c>
      <c r="J49" s="42">
        <f t="shared" si="1"/>
        <v>170</v>
      </c>
      <c r="K49" s="139"/>
      <c r="L49" s="140"/>
      <c r="M49" s="148"/>
      <c r="N49" s="149"/>
      <c r="O49" s="154"/>
      <c r="P49" s="155"/>
      <c r="Q49" s="139"/>
      <c r="R49" s="140"/>
      <c r="S49" s="134"/>
      <c r="T49" s="166"/>
      <c r="U49" s="148" t="s">
        <v>72</v>
      </c>
      <c r="V49" s="149">
        <v>55</v>
      </c>
      <c r="W49" s="134"/>
      <c r="X49" s="166"/>
      <c r="Y49" s="148"/>
      <c r="Z49" s="149"/>
      <c r="AA49" s="148"/>
      <c r="AB49" s="149"/>
      <c r="AC49" s="148"/>
      <c r="AD49" s="149"/>
      <c r="AE49" s="148"/>
      <c r="AF49" s="149"/>
      <c r="AG49" s="148"/>
      <c r="AH49" s="149"/>
      <c r="AI49" s="148"/>
      <c r="AJ49" s="149"/>
      <c r="AK49" s="148"/>
      <c r="AL49" s="149"/>
      <c r="AM49" s="134"/>
      <c r="AN49" s="166"/>
      <c r="AO49" s="148"/>
      <c r="AP49" s="149"/>
      <c r="AQ49" s="154" t="s">
        <v>40</v>
      </c>
      <c r="AR49" s="254">
        <v>115</v>
      </c>
    </row>
    <row r="50" spans="4:44" ht="21" customHeight="1">
      <c r="D50" s="53">
        <v>41</v>
      </c>
      <c r="E50" s="98" t="s">
        <v>95</v>
      </c>
      <c r="F50" s="54"/>
      <c r="G50" s="54"/>
      <c r="H50" s="55">
        <v>2006</v>
      </c>
      <c r="I50" s="56" t="s">
        <v>6</v>
      </c>
      <c r="J50" s="42">
        <f t="shared" si="1"/>
        <v>165</v>
      </c>
      <c r="K50" s="139" t="s">
        <v>72</v>
      </c>
      <c r="L50" s="140">
        <v>165</v>
      </c>
      <c r="M50" s="148"/>
      <c r="N50" s="149"/>
      <c r="O50" s="154"/>
      <c r="P50" s="155"/>
      <c r="Q50" s="139"/>
      <c r="R50" s="140"/>
      <c r="S50" s="134"/>
      <c r="T50" s="166"/>
      <c r="U50" s="148"/>
      <c r="V50" s="149"/>
      <c r="W50" s="134"/>
      <c r="X50" s="166"/>
      <c r="Y50" s="148"/>
      <c r="Z50" s="149"/>
      <c r="AA50" s="148"/>
      <c r="AB50" s="149"/>
      <c r="AC50" s="148"/>
      <c r="AD50" s="149"/>
      <c r="AE50" s="148"/>
      <c r="AF50" s="149"/>
      <c r="AG50" s="148"/>
      <c r="AH50" s="149"/>
      <c r="AI50" s="148"/>
      <c r="AJ50" s="149"/>
      <c r="AK50" s="148"/>
      <c r="AL50" s="149"/>
      <c r="AM50" s="134"/>
      <c r="AN50" s="166"/>
      <c r="AO50" s="148"/>
      <c r="AP50" s="149"/>
      <c r="AQ50" s="154"/>
      <c r="AR50" s="254"/>
    </row>
    <row r="51" spans="4:44" ht="21" customHeight="1">
      <c r="D51" s="53">
        <v>42</v>
      </c>
      <c r="E51" s="98" t="s">
        <v>457</v>
      </c>
      <c r="F51" s="54"/>
      <c r="G51" s="54"/>
      <c r="H51" s="55">
        <v>2003</v>
      </c>
      <c r="I51" s="56" t="s">
        <v>9</v>
      </c>
      <c r="J51" s="42">
        <f t="shared" si="1"/>
        <v>165</v>
      </c>
      <c r="K51" s="139"/>
      <c r="L51" s="140"/>
      <c r="M51" s="148"/>
      <c r="N51" s="149"/>
      <c r="O51" s="154"/>
      <c r="P51" s="155"/>
      <c r="Q51" s="139" t="s">
        <v>72</v>
      </c>
      <c r="R51" s="140">
        <v>165</v>
      </c>
      <c r="S51" s="134"/>
      <c r="T51" s="166"/>
      <c r="U51" s="148"/>
      <c r="V51" s="149"/>
      <c r="W51" s="134"/>
      <c r="X51" s="166"/>
      <c r="Y51" s="148"/>
      <c r="Z51" s="149"/>
      <c r="AA51" s="148"/>
      <c r="AB51" s="149"/>
      <c r="AC51" s="148"/>
      <c r="AD51" s="149"/>
      <c r="AE51" s="148"/>
      <c r="AF51" s="149"/>
      <c r="AG51" s="148"/>
      <c r="AH51" s="149"/>
      <c r="AI51" s="148"/>
      <c r="AJ51" s="149"/>
      <c r="AK51" s="148"/>
      <c r="AL51" s="149"/>
      <c r="AM51" s="134"/>
      <c r="AN51" s="166"/>
      <c r="AO51" s="148"/>
      <c r="AP51" s="149"/>
      <c r="AQ51" s="154"/>
      <c r="AR51" s="254"/>
    </row>
    <row r="52" spans="4:44" ht="21" customHeight="1">
      <c r="D52" s="53">
        <v>43</v>
      </c>
      <c r="E52" s="107" t="s">
        <v>24</v>
      </c>
      <c r="F52" s="57"/>
      <c r="G52" s="57"/>
      <c r="H52" s="58">
        <v>2004</v>
      </c>
      <c r="I52" s="59" t="s">
        <v>6</v>
      </c>
      <c r="J52" s="42">
        <f t="shared" si="1"/>
        <v>165</v>
      </c>
      <c r="K52" s="139" t="s">
        <v>72</v>
      </c>
      <c r="L52" s="140">
        <v>165</v>
      </c>
      <c r="M52" s="148"/>
      <c r="N52" s="149"/>
      <c r="O52" s="154"/>
      <c r="P52" s="155"/>
      <c r="Q52" s="139"/>
      <c r="R52" s="140"/>
      <c r="S52" s="134"/>
      <c r="T52" s="166"/>
      <c r="U52" s="148"/>
      <c r="V52" s="149"/>
      <c r="W52" s="134"/>
      <c r="X52" s="166"/>
      <c r="Y52" s="148"/>
      <c r="Z52" s="149"/>
      <c r="AA52" s="148"/>
      <c r="AB52" s="149"/>
      <c r="AC52" s="148"/>
      <c r="AD52" s="149"/>
      <c r="AE52" s="148"/>
      <c r="AF52" s="149"/>
      <c r="AG52" s="148"/>
      <c r="AH52" s="149"/>
      <c r="AI52" s="148"/>
      <c r="AJ52" s="149"/>
      <c r="AK52" s="148"/>
      <c r="AL52" s="149"/>
      <c r="AM52" s="134"/>
      <c r="AN52" s="166"/>
      <c r="AO52" s="148"/>
      <c r="AP52" s="149"/>
      <c r="AQ52" s="154"/>
      <c r="AR52" s="254"/>
    </row>
    <row r="53" spans="4:44" ht="21" customHeight="1">
      <c r="D53" s="53">
        <v>44</v>
      </c>
      <c r="E53" s="107" t="s">
        <v>394</v>
      </c>
      <c r="F53" s="57"/>
      <c r="G53" s="57"/>
      <c r="H53" s="58">
        <v>2006</v>
      </c>
      <c r="I53" s="59" t="s">
        <v>170</v>
      </c>
      <c r="J53" s="42">
        <f t="shared" si="1"/>
        <v>160</v>
      </c>
      <c r="K53" s="139"/>
      <c r="L53" s="140"/>
      <c r="M53" s="148"/>
      <c r="N53" s="149"/>
      <c r="O53" s="154" t="s">
        <v>69</v>
      </c>
      <c r="P53" s="155">
        <v>160</v>
      </c>
      <c r="Q53" s="139"/>
      <c r="R53" s="140"/>
      <c r="S53" s="134"/>
      <c r="T53" s="166"/>
      <c r="U53" s="148"/>
      <c r="V53" s="149"/>
      <c r="W53" s="134"/>
      <c r="X53" s="166"/>
      <c r="Y53" s="148"/>
      <c r="Z53" s="149"/>
      <c r="AA53" s="148"/>
      <c r="AB53" s="149"/>
      <c r="AC53" s="148"/>
      <c r="AD53" s="149"/>
      <c r="AE53" s="148"/>
      <c r="AF53" s="149"/>
      <c r="AG53" s="148"/>
      <c r="AH53" s="149"/>
      <c r="AI53" s="148"/>
      <c r="AJ53" s="149"/>
      <c r="AK53" s="148"/>
      <c r="AL53" s="149"/>
      <c r="AM53" s="134"/>
      <c r="AN53" s="166"/>
      <c r="AO53" s="148"/>
      <c r="AP53" s="149"/>
      <c r="AQ53" s="154"/>
      <c r="AR53" s="254"/>
    </row>
    <row r="54" spans="4:44" ht="21" customHeight="1">
      <c r="D54" s="53">
        <v>45</v>
      </c>
      <c r="E54" s="98" t="s">
        <v>161</v>
      </c>
      <c r="F54" s="54"/>
      <c r="G54" s="54"/>
      <c r="H54" s="55">
        <v>2006</v>
      </c>
      <c r="I54" s="56" t="s">
        <v>6</v>
      </c>
      <c r="J54" s="42">
        <f t="shared" si="1"/>
        <v>160</v>
      </c>
      <c r="K54" s="139"/>
      <c r="L54" s="140"/>
      <c r="M54" s="148"/>
      <c r="N54" s="149"/>
      <c r="O54" s="154"/>
      <c r="P54" s="155"/>
      <c r="Q54" s="139"/>
      <c r="R54" s="140"/>
      <c r="S54" s="134"/>
      <c r="T54" s="166"/>
      <c r="U54" s="148"/>
      <c r="V54" s="149"/>
      <c r="W54" s="134"/>
      <c r="X54" s="166"/>
      <c r="Y54" s="148"/>
      <c r="Z54" s="149"/>
      <c r="AA54" s="148"/>
      <c r="AB54" s="149"/>
      <c r="AC54" s="148"/>
      <c r="AD54" s="149"/>
      <c r="AE54" s="148"/>
      <c r="AF54" s="149"/>
      <c r="AG54" s="148"/>
      <c r="AH54" s="149"/>
      <c r="AI54" s="148"/>
      <c r="AJ54" s="149"/>
      <c r="AK54" s="148"/>
      <c r="AL54" s="149"/>
      <c r="AM54" s="134"/>
      <c r="AN54" s="166"/>
      <c r="AO54" s="148"/>
      <c r="AP54" s="149"/>
      <c r="AQ54" s="154" t="s">
        <v>69</v>
      </c>
      <c r="AR54" s="254">
        <v>160</v>
      </c>
    </row>
    <row r="55" spans="4:44" ht="21" customHeight="1">
      <c r="D55" s="53">
        <v>46</v>
      </c>
      <c r="E55" s="107" t="s">
        <v>426</v>
      </c>
      <c r="F55" s="57"/>
      <c r="G55" s="57"/>
      <c r="H55" s="58">
        <v>2003</v>
      </c>
      <c r="I55" s="59" t="s">
        <v>3</v>
      </c>
      <c r="J55" s="42">
        <f t="shared" si="1"/>
        <v>145</v>
      </c>
      <c r="K55" s="139"/>
      <c r="L55" s="140"/>
      <c r="M55" s="148">
        <v>6</v>
      </c>
      <c r="N55" s="149">
        <v>35</v>
      </c>
      <c r="O55" s="154"/>
      <c r="P55" s="155"/>
      <c r="Q55" s="139"/>
      <c r="R55" s="140"/>
      <c r="S55" s="134"/>
      <c r="T55" s="166"/>
      <c r="U55" s="148"/>
      <c r="V55" s="149"/>
      <c r="W55" s="134"/>
      <c r="X55" s="166"/>
      <c r="Y55" s="148"/>
      <c r="Z55" s="149"/>
      <c r="AA55" s="148"/>
      <c r="AB55" s="149"/>
      <c r="AC55" s="148"/>
      <c r="AD55" s="149"/>
      <c r="AE55" s="148"/>
      <c r="AF55" s="149"/>
      <c r="AG55" s="148">
        <v>1</v>
      </c>
      <c r="AH55" s="149">
        <v>110</v>
      </c>
      <c r="AI55" s="148"/>
      <c r="AJ55" s="149"/>
      <c r="AK55" s="148"/>
      <c r="AL55" s="149"/>
      <c r="AM55" s="134"/>
      <c r="AN55" s="166"/>
      <c r="AO55" s="148"/>
      <c r="AP55" s="149"/>
      <c r="AQ55" s="154"/>
      <c r="AR55" s="254"/>
    </row>
    <row r="56" spans="4:44" ht="21" customHeight="1">
      <c r="D56" s="53">
        <v>47</v>
      </c>
      <c r="E56" s="107" t="s">
        <v>511</v>
      </c>
      <c r="F56" s="57"/>
      <c r="G56" s="57"/>
      <c r="H56" s="58">
        <v>2006</v>
      </c>
      <c r="I56" s="59" t="s">
        <v>4</v>
      </c>
      <c r="J56" s="42">
        <f t="shared" si="1"/>
        <v>140</v>
      </c>
      <c r="K56" s="139"/>
      <c r="L56" s="140"/>
      <c r="M56" s="148"/>
      <c r="N56" s="149"/>
      <c r="O56" s="154"/>
      <c r="P56" s="155"/>
      <c r="Q56" s="139"/>
      <c r="R56" s="140"/>
      <c r="S56" s="134"/>
      <c r="T56" s="166"/>
      <c r="U56" s="148" t="s">
        <v>27</v>
      </c>
      <c r="V56" s="149">
        <v>25</v>
      </c>
      <c r="W56" s="134"/>
      <c r="X56" s="166"/>
      <c r="Y56" s="148"/>
      <c r="Z56" s="149"/>
      <c r="AA56" s="148"/>
      <c r="AB56" s="149"/>
      <c r="AC56" s="148"/>
      <c r="AD56" s="149"/>
      <c r="AE56" s="148"/>
      <c r="AF56" s="149"/>
      <c r="AG56" s="148"/>
      <c r="AH56" s="149"/>
      <c r="AI56" s="148"/>
      <c r="AJ56" s="149"/>
      <c r="AK56" s="148"/>
      <c r="AL56" s="149"/>
      <c r="AM56" s="134"/>
      <c r="AN56" s="166"/>
      <c r="AO56" s="148"/>
      <c r="AP56" s="149"/>
      <c r="AQ56" s="154" t="s">
        <v>40</v>
      </c>
      <c r="AR56" s="254">
        <v>115</v>
      </c>
    </row>
    <row r="57" spans="4:44" ht="21" customHeight="1">
      <c r="D57" s="53">
        <v>48</v>
      </c>
      <c r="E57" s="107" t="s">
        <v>390</v>
      </c>
      <c r="F57" s="57"/>
      <c r="G57" s="57"/>
      <c r="H57" s="58">
        <v>2009</v>
      </c>
      <c r="I57" s="59" t="s">
        <v>4</v>
      </c>
      <c r="J57" s="42">
        <f t="shared" si="1"/>
        <v>115</v>
      </c>
      <c r="K57" s="139"/>
      <c r="L57" s="140"/>
      <c r="M57" s="148"/>
      <c r="N57" s="149"/>
      <c r="O57" s="154"/>
      <c r="P57" s="155"/>
      <c r="Q57" s="139"/>
      <c r="R57" s="140"/>
      <c r="S57" s="134"/>
      <c r="T57" s="166"/>
      <c r="U57" s="148"/>
      <c r="V57" s="149"/>
      <c r="W57" s="134"/>
      <c r="X57" s="166"/>
      <c r="Y57" s="148"/>
      <c r="Z57" s="149"/>
      <c r="AA57" s="148"/>
      <c r="AB57" s="149"/>
      <c r="AC57" s="148"/>
      <c r="AD57" s="149"/>
      <c r="AE57" s="148"/>
      <c r="AF57" s="149"/>
      <c r="AG57" s="148"/>
      <c r="AH57" s="149"/>
      <c r="AI57" s="148"/>
      <c r="AJ57" s="149"/>
      <c r="AK57" s="148"/>
      <c r="AL57" s="149"/>
      <c r="AM57" s="134"/>
      <c r="AN57" s="166"/>
      <c r="AO57" s="148"/>
      <c r="AP57" s="149"/>
      <c r="AQ57" s="154" t="s">
        <v>40</v>
      </c>
      <c r="AR57" s="254">
        <v>115</v>
      </c>
    </row>
    <row r="58" spans="4:44" ht="21" customHeight="1">
      <c r="D58" s="53">
        <v>49</v>
      </c>
      <c r="E58" s="107" t="s">
        <v>734</v>
      </c>
      <c r="F58" s="131"/>
      <c r="G58" s="131"/>
      <c r="H58" s="58">
        <v>2005</v>
      </c>
      <c r="I58" s="59" t="s">
        <v>13</v>
      </c>
      <c r="J58" s="42">
        <f t="shared" si="1"/>
        <v>115</v>
      </c>
      <c r="K58" s="139"/>
      <c r="L58" s="140"/>
      <c r="M58" s="148"/>
      <c r="N58" s="149"/>
      <c r="O58" s="154"/>
      <c r="P58" s="155"/>
      <c r="Q58" s="139"/>
      <c r="R58" s="140"/>
      <c r="S58" s="134"/>
      <c r="T58" s="166"/>
      <c r="U58" s="148"/>
      <c r="V58" s="149"/>
      <c r="W58" s="134"/>
      <c r="X58" s="166"/>
      <c r="Y58" s="148"/>
      <c r="Z58" s="149"/>
      <c r="AA58" s="148"/>
      <c r="AB58" s="149"/>
      <c r="AC58" s="148"/>
      <c r="AD58" s="149"/>
      <c r="AE58" s="148"/>
      <c r="AF58" s="149"/>
      <c r="AG58" s="148"/>
      <c r="AH58" s="149"/>
      <c r="AI58" s="148"/>
      <c r="AJ58" s="149"/>
      <c r="AK58" s="148"/>
      <c r="AL58" s="149"/>
      <c r="AM58" s="134"/>
      <c r="AN58" s="166"/>
      <c r="AO58" s="148"/>
      <c r="AP58" s="149"/>
      <c r="AQ58" s="154" t="s">
        <v>40</v>
      </c>
      <c r="AR58" s="254">
        <v>115</v>
      </c>
    </row>
    <row r="59" spans="4:44" ht="21" customHeight="1">
      <c r="D59" s="53">
        <v>50</v>
      </c>
      <c r="E59" s="107" t="s">
        <v>226</v>
      </c>
      <c r="F59" s="57"/>
      <c r="G59" s="57"/>
      <c r="H59" s="58">
        <v>2005</v>
      </c>
      <c r="I59" s="59" t="s">
        <v>125</v>
      </c>
      <c r="J59" s="42">
        <f t="shared" si="1"/>
        <v>115</v>
      </c>
      <c r="K59" s="139"/>
      <c r="L59" s="140"/>
      <c r="M59" s="148"/>
      <c r="N59" s="149"/>
      <c r="O59" s="154" t="s">
        <v>40</v>
      </c>
      <c r="P59" s="155">
        <v>115</v>
      </c>
      <c r="Q59" s="139"/>
      <c r="R59" s="140"/>
      <c r="S59" s="134"/>
      <c r="T59" s="166"/>
      <c r="U59" s="148"/>
      <c r="V59" s="149"/>
      <c r="W59" s="134"/>
      <c r="X59" s="166"/>
      <c r="Y59" s="148"/>
      <c r="Z59" s="149"/>
      <c r="AA59" s="148"/>
      <c r="AB59" s="149"/>
      <c r="AC59" s="148"/>
      <c r="AD59" s="149"/>
      <c r="AE59" s="148"/>
      <c r="AF59" s="149"/>
      <c r="AG59" s="148"/>
      <c r="AH59" s="149"/>
      <c r="AI59" s="148"/>
      <c r="AJ59" s="149"/>
      <c r="AK59" s="148"/>
      <c r="AL59" s="149"/>
      <c r="AM59" s="134"/>
      <c r="AN59" s="166"/>
      <c r="AO59" s="148"/>
      <c r="AP59" s="149"/>
      <c r="AQ59" s="154"/>
      <c r="AR59" s="254"/>
    </row>
    <row r="60" spans="4:44" ht="21" customHeight="1">
      <c r="D60" s="53">
        <v>51</v>
      </c>
      <c r="E60" s="107" t="s">
        <v>398</v>
      </c>
      <c r="F60" s="57"/>
      <c r="G60" s="57"/>
      <c r="H60" s="58">
        <v>2002</v>
      </c>
      <c r="I60" s="59" t="s">
        <v>4</v>
      </c>
      <c r="J60" s="42">
        <f t="shared" si="1"/>
        <v>115</v>
      </c>
      <c r="K60" s="139"/>
      <c r="L60" s="140"/>
      <c r="M60" s="148"/>
      <c r="N60" s="149"/>
      <c r="O60" s="154" t="s">
        <v>40</v>
      </c>
      <c r="P60" s="155">
        <v>115</v>
      </c>
      <c r="Q60" s="139"/>
      <c r="R60" s="140"/>
      <c r="S60" s="134"/>
      <c r="T60" s="166"/>
      <c r="U60" s="148"/>
      <c r="V60" s="149"/>
      <c r="W60" s="134"/>
      <c r="X60" s="166"/>
      <c r="Y60" s="148"/>
      <c r="Z60" s="149"/>
      <c r="AA60" s="148"/>
      <c r="AB60" s="149"/>
      <c r="AC60" s="148"/>
      <c r="AD60" s="149"/>
      <c r="AE60" s="148"/>
      <c r="AF60" s="149"/>
      <c r="AG60" s="148"/>
      <c r="AH60" s="149"/>
      <c r="AI60" s="148"/>
      <c r="AJ60" s="149"/>
      <c r="AK60" s="148"/>
      <c r="AL60" s="149"/>
      <c r="AM60" s="134"/>
      <c r="AN60" s="166"/>
      <c r="AO60" s="148"/>
      <c r="AP60" s="149"/>
      <c r="AQ60" s="154"/>
      <c r="AR60" s="254"/>
    </row>
    <row r="61" spans="4:44" ht="21" customHeight="1">
      <c r="D61" s="53">
        <v>52</v>
      </c>
      <c r="E61" s="107" t="s">
        <v>256</v>
      </c>
      <c r="F61" s="57"/>
      <c r="G61" s="57"/>
      <c r="H61" s="58">
        <v>2002</v>
      </c>
      <c r="I61" s="59" t="s">
        <v>11</v>
      </c>
      <c r="J61" s="42">
        <f t="shared" si="1"/>
        <v>115</v>
      </c>
      <c r="K61" s="139"/>
      <c r="L61" s="140"/>
      <c r="M61" s="148"/>
      <c r="N61" s="149"/>
      <c r="O61" s="154" t="s">
        <v>40</v>
      </c>
      <c r="P61" s="155">
        <v>115</v>
      </c>
      <c r="Q61" s="139"/>
      <c r="R61" s="140"/>
      <c r="S61" s="134"/>
      <c r="T61" s="166"/>
      <c r="U61" s="148"/>
      <c r="V61" s="149"/>
      <c r="W61" s="134"/>
      <c r="X61" s="166"/>
      <c r="Y61" s="148"/>
      <c r="Z61" s="149"/>
      <c r="AA61" s="148"/>
      <c r="AB61" s="149"/>
      <c r="AC61" s="148"/>
      <c r="AD61" s="149"/>
      <c r="AE61" s="148"/>
      <c r="AF61" s="149"/>
      <c r="AG61" s="148"/>
      <c r="AH61" s="149"/>
      <c r="AI61" s="148"/>
      <c r="AJ61" s="149"/>
      <c r="AK61" s="148"/>
      <c r="AL61" s="149"/>
      <c r="AM61" s="134"/>
      <c r="AN61" s="166"/>
      <c r="AO61" s="148"/>
      <c r="AP61" s="149"/>
      <c r="AQ61" s="154"/>
      <c r="AR61" s="254"/>
    </row>
    <row r="62" spans="4:44" ht="21" customHeight="1">
      <c r="D62" s="53">
        <v>53</v>
      </c>
      <c r="E62" s="107" t="s">
        <v>399</v>
      </c>
      <c r="F62" s="57"/>
      <c r="G62" s="57"/>
      <c r="H62" s="58">
        <v>2004</v>
      </c>
      <c r="I62" s="59" t="s">
        <v>4</v>
      </c>
      <c r="J62" s="42">
        <f t="shared" si="1"/>
        <v>115</v>
      </c>
      <c r="K62" s="139"/>
      <c r="L62" s="140"/>
      <c r="M62" s="148"/>
      <c r="N62" s="149"/>
      <c r="O62" s="154" t="s">
        <v>40</v>
      </c>
      <c r="P62" s="155">
        <v>115</v>
      </c>
      <c r="Q62" s="139"/>
      <c r="R62" s="140"/>
      <c r="S62" s="134"/>
      <c r="T62" s="166"/>
      <c r="U62" s="148"/>
      <c r="V62" s="149"/>
      <c r="W62" s="134"/>
      <c r="X62" s="166"/>
      <c r="Y62" s="148"/>
      <c r="Z62" s="149"/>
      <c r="AA62" s="148"/>
      <c r="AB62" s="149"/>
      <c r="AC62" s="148"/>
      <c r="AD62" s="149"/>
      <c r="AE62" s="148"/>
      <c r="AF62" s="149"/>
      <c r="AG62" s="148"/>
      <c r="AH62" s="149"/>
      <c r="AI62" s="148"/>
      <c r="AJ62" s="149"/>
      <c r="AK62" s="148"/>
      <c r="AL62" s="149"/>
      <c r="AM62" s="134"/>
      <c r="AN62" s="166"/>
      <c r="AO62" s="148"/>
      <c r="AP62" s="149"/>
      <c r="AQ62" s="154"/>
      <c r="AR62" s="254"/>
    </row>
    <row r="63" spans="4:44" ht="21" customHeight="1">
      <c r="D63" s="53">
        <v>54</v>
      </c>
      <c r="E63" s="107" t="s">
        <v>396</v>
      </c>
      <c r="F63" s="57"/>
      <c r="G63" s="57"/>
      <c r="H63" s="58">
        <v>2005</v>
      </c>
      <c r="I63" s="59" t="s">
        <v>170</v>
      </c>
      <c r="J63" s="42">
        <f t="shared" si="1"/>
        <v>115</v>
      </c>
      <c r="K63" s="139"/>
      <c r="L63" s="140"/>
      <c r="M63" s="148"/>
      <c r="N63" s="149"/>
      <c r="O63" s="154" t="s">
        <v>40</v>
      </c>
      <c r="P63" s="155">
        <v>115</v>
      </c>
      <c r="Q63" s="139"/>
      <c r="R63" s="140"/>
      <c r="S63" s="134"/>
      <c r="T63" s="166"/>
      <c r="U63" s="148"/>
      <c r="V63" s="149"/>
      <c r="W63" s="134"/>
      <c r="X63" s="166"/>
      <c r="Y63" s="148"/>
      <c r="Z63" s="149"/>
      <c r="AA63" s="148"/>
      <c r="AB63" s="149"/>
      <c r="AC63" s="148"/>
      <c r="AD63" s="149"/>
      <c r="AE63" s="148"/>
      <c r="AF63" s="149"/>
      <c r="AG63" s="148"/>
      <c r="AH63" s="149"/>
      <c r="AI63" s="148"/>
      <c r="AJ63" s="149"/>
      <c r="AK63" s="148"/>
      <c r="AL63" s="149"/>
      <c r="AM63" s="134"/>
      <c r="AN63" s="166"/>
      <c r="AO63" s="148"/>
      <c r="AP63" s="149"/>
      <c r="AQ63" s="154"/>
      <c r="AR63" s="254"/>
    </row>
    <row r="64" spans="4:44" ht="21" customHeight="1">
      <c r="D64" s="53">
        <v>55</v>
      </c>
      <c r="E64" s="107" t="s">
        <v>167</v>
      </c>
      <c r="F64" s="57"/>
      <c r="G64" s="57"/>
      <c r="H64" s="58">
        <v>2006</v>
      </c>
      <c r="I64" s="59" t="s">
        <v>78</v>
      </c>
      <c r="J64" s="42">
        <f t="shared" si="1"/>
        <v>115</v>
      </c>
      <c r="K64" s="139"/>
      <c r="L64" s="140"/>
      <c r="M64" s="148"/>
      <c r="N64" s="149"/>
      <c r="O64" s="154" t="s">
        <v>40</v>
      </c>
      <c r="P64" s="155">
        <v>115</v>
      </c>
      <c r="Q64" s="139"/>
      <c r="R64" s="140"/>
      <c r="S64" s="134"/>
      <c r="T64" s="166"/>
      <c r="U64" s="148"/>
      <c r="V64" s="149"/>
      <c r="W64" s="134"/>
      <c r="X64" s="166"/>
      <c r="Y64" s="148"/>
      <c r="Z64" s="149"/>
      <c r="AA64" s="148"/>
      <c r="AB64" s="149"/>
      <c r="AC64" s="148"/>
      <c r="AD64" s="149"/>
      <c r="AE64" s="148"/>
      <c r="AF64" s="149"/>
      <c r="AG64" s="148"/>
      <c r="AH64" s="149"/>
      <c r="AI64" s="148"/>
      <c r="AJ64" s="149"/>
      <c r="AK64" s="148"/>
      <c r="AL64" s="149"/>
      <c r="AM64" s="134"/>
      <c r="AN64" s="166"/>
      <c r="AO64" s="148"/>
      <c r="AP64" s="149"/>
      <c r="AQ64" s="154"/>
      <c r="AR64" s="254"/>
    </row>
    <row r="65" spans="4:44" ht="21" customHeight="1">
      <c r="D65" s="53">
        <v>56</v>
      </c>
      <c r="E65" s="107" t="s">
        <v>76</v>
      </c>
      <c r="F65" s="57"/>
      <c r="G65" s="57"/>
      <c r="H65" s="58">
        <v>2009</v>
      </c>
      <c r="I65" s="59" t="s">
        <v>19</v>
      </c>
      <c r="J65" s="42">
        <f t="shared" si="1"/>
        <v>110</v>
      </c>
      <c r="K65" s="139"/>
      <c r="L65" s="140"/>
      <c r="M65" s="148"/>
      <c r="N65" s="149"/>
      <c r="O65" s="154"/>
      <c r="P65" s="155"/>
      <c r="Q65" s="139"/>
      <c r="R65" s="140"/>
      <c r="S65" s="134"/>
      <c r="T65" s="166"/>
      <c r="U65" s="148"/>
      <c r="V65" s="149"/>
      <c r="W65" s="134"/>
      <c r="X65" s="166"/>
      <c r="Y65" s="148"/>
      <c r="Z65" s="149"/>
      <c r="AA65" s="148"/>
      <c r="AB65" s="149"/>
      <c r="AC65" s="148"/>
      <c r="AD65" s="149"/>
      <c r="AE65" s="148">
        <v>1</v>
      </c>
      <c r="AF65" s="149">
        <v>110</v>
      </c>
      <c r="AG65" s="148"/>
      <c r="AH65" s="149"/>
      <c r="AI65" s="148"/>
      <c r="AJ65" s="149"/>
      <c r="AK65" s="148"/>
      <c r="AL65" s="149"/>
      <c r="AM65" s="134"/>
      <c r="AN65" s="166"/>
      <c r="AO65" s="148"/>
      <c r="AP65" s="149"/>
      <c r="AQ65" s="154"/>
      <c r="AR65" s="254"/>
    </row>
    <row r="66" spans="4:44" ht="21" customHeight="1">
      <c r="D66" s="53">
        <v>57</v>
      </c>
      <c r="E66" s="107" t="s">
        <v>220</v>
      </c>
      <c r="F66" s="57"/>
      <c r="G66" s="57"/>
      <c r="H66" s="58">
        <v>2010</v>
      </c>
      <c r="I66" s="59" t="s">
        <v>6</v>
      </c>
      <c r="J66" s="42">
        <f t="shared" si="1"/>
        <v>110</v>
      </c>
      <c r="K66" s="139"/>
      <c r="L66" s="140"/>
      <c r="M66" s="148"/>
      <c r="N66" s="149"/>
      <c r="O66" s="154"/>
      <c r="P66" s="155"/>
      <c r="Q66" s="139"/>
      <c r="R66" s="140"/>
      <c r="S66" s="134"/>
      <c r="T66" s="166"/>
      <c r="U66" s="148"/>
      <c r="V66" s="149"/>
      <c r="W66" s="134"/>
      <c r="X66" s="166"/>
      <c r="Y66" s="148"/>
      <c r="Z66" s="149"/>
      <c r="AA66" s="148"/>
      <c r="AB66" s="149"/>
      <c r="AC66" s="148"/>
      <c r="AD66" s="149"/>
      <c r="AE66" s="148"/>
      <c r="AF66" s="149"/>
      <c r="AG66" s="148"/>
      <c r="AH66" s="149"/>
      <c r="AI66" s="148">
        <v>1</v>
      </c>
      <c r="AJ66" s="149">
        <v>110</v>
      </c>
      <c r="AK66" s="148"/>
      <c r="AL66" s="149"/>
      <c r="AM66" s="134"/>
      <c r="AN66" s="166"/>
      <c r="AO66" s="148"/>
      <c r="AP66" s="149"/>
      <c r="AQ66" s="154"/>
      <c r="AR66" s="254"/>
    </row>
    <row r="67" spans="4:44" ht="21" customHeight="1">
      <c r="D67" s="53">
        <v>58</v>
      </c>
      <c r="E67" s="107" t="s">
        <v>28</v>
      </c>
      <c r="F67" s="57"/>
      <c r="G67" s="57"/>
      <c r="H67" s="58">
        <v>2004</v>
      </c>
      <c r="I67" s="59" t="s">
        <v>4</v>
      </c>
      <c r="J67" s="42">
        <f t="shared" si="1"/>
        <v>110</v>
      </c>
      <c r="K67" s="139"/>
      <c r="L67" s="140"/>
      <c r="M67" s="148"/>
      <c r="N67" s="149"/>
      <c r="O67" s="154"/>
      <c r="P67" s="155"/>
      <c r="Q67" s="139"/>
      <c r="R67" s="140"/>
      <c r="S67" s="134" t="s">
        <v>72</v>
      </c>
      <c r="T67" s="166">
        <v>110</v>
      </c>
      <c r="U67" s="148"/>
      <c r="V67" s="149"/>
      <c r="W67" s="134"/>
      <c r="X67" s="166"/>
      <c r="Y67" s="148"/>
      <c r="Z67" s="149"/>
      <c r="AA67" s="148"/>
      <c r="AB67" s="149"/>
      <c r="AC67" s="148"/>
      <c r="AD67" s="149"/>
      <c r="AE67" s="148"/>
      <c r="AF67" s="149"/>
      <c r="AG67" s="148"/>
      <c r="AH67" s="149"/>
      <c r="AI67" s="148"/>
      <c r="AJ67" s="149"/>
      <c r="AK67" s="148"/>
      <c r="AL67" s="149"/>
      <c r="AM67" s="134"/>
      <c r="AN67" s="166"/>
      <c r="AO67" s="148"/>
      <c r="AP67" s="149"/>
      <c r="AQ67" s="154"/>
      <c r="AR67" s="254"/>
    </row>
    <row r="68" spans="4:44" ht="21" customHeight="1">
      <c r="D68" s="53">
        <v>59</v>
      </c>
      <c r="E68" s="98" t="s">
        <v>56</v>
      </c>
      <c r="F68" s="54"/>
      <c r="G68" s="54"/>
      <c r="H68" s="55">
        <v>2006</v>
      </c>
      <c r="I68" s="56" t="s">
        <v>4</v>
      </c>
      <c r="J68" s="42">
        <f t="shared" si="1"/>
        <v>110</v>
      </c>
      <c r="K68" s="139"/>
      <c r="L68" s="140"/>
      <c r="M68" s="148"/>
      <c r="N68" s="149"/>
      <c r="O68" s="154"/>
      <c r="P68" s="155"/>
      <c r="Q68" s="139"/>
      <c r="R68" s="140"/>
      <c r="S68" s="134" t="s">
        <v>72</v>
      </c>
      <c r="T68" s="166">
        <v>110</v>
      </c>
      <c r="U68" s="148"/>
      <c r="V68" s="149"/>
      <c r="W68" s="134"/>
      <c r="X68" s="166"/>
      <c r="Y68" s="148"/>
      <c r="Z68" s="149"/>
      <c r="AA68" s="148"/>
      <c r="AB68" s="149"/>
      <c r="AC68" s="148"/>
      <c r="AD68" s="149"/>
      <c r="AE68" s="148"/>
      <c r="AF68" s="149"/>
      <c r="AG68" s="148"/>
      <c r="AH68" s="149"/>
      <c r="AI68" s="148"/>
      <c r="AJ68" s="149"/>
      <c r="AK68" s="148"/>
      <c r="AL68" s="149"/>
      <c r="AM68" s="134"/>
      <c r="AN68" s="166"/>
      <c r="AO68" s="148"/>
      <c r="AP68" s="149"/>
      <c r="AQ68" s="154"/>
      <c r="AR68" s="254"/>
    </row>
    <row r="69" spans="4:44" ht="21" customHeight="1">
      <c r="D69" s="53">
        <v>60</v>
      </c>
      <c r="E69" s="107" t="s">
        <v>168</v>
      </c>
      <c r="F69" s="57"/>
      <c r="G69" s="57"/>
      <c r="H69" s="58">
        <v>2005</v>
      </c>
      <c r="I69" s="59" t="s">
        <v>8</v>
      </c>
      <c r="J69" s="42">
        <f t="shared" si="1"/>
        <v>105</v>
      </c>
      <c r="K69" s="139" t="s">
        <v>40</v>
      </c>
      <c r="L69" s="140">
        <v>105</v>
      </c>
      <c r="M69" s="148"/>
      <c r="N69" s="149"/>
      <c r="O69" s="154"/>
      <c r="P69" s="155"/>
      <c r="Q69" s="139"/>
      <c r="R69" s="140"/>
      <c r="S69" s="134"/>
      <c r="T69" s="166"/>
      <c r="U69" s="148"/>
      <c r="V69" s="149"/>
      <c r="W69" s="134"/>
      <c r="X69" s="166"/>
      <c r="Y69" s="148"/>
      <c r="Z69" s="149"/>
      <c r="AA69" s="148"/>
      <c r="AB69" s="149"/>
      <c r="AC69" s="148"/>
      <c r="AD69" s="149"/>
      <c r="AE69" s="148"/>
      <c r="AF69" s="149"/>
      <c r="AG69" s="148"/>
      <c r="AH69" s="149"/>
      <c r="AI69" s="148"/>
      <c r="AJ69" s="149"/>
      <c r="AK69" s="148"/>
      <c r="AL69" s="149"/>
      <c r="AM69" s="134"/>
      <c r="AN69" s="166"/>
      <c r="AO69" s="148"/>
      <c r="AP69" s="149"/>
      <c r="AQ69" s="154"/>
      <c r="AR69" s="254"/>
    </row>
    <row r="70" spans="4:44" ht="21" customHeight="1">
      <c r="D70" s="53">
        <v>61</v>
      </c>
      <c r="E70" s="107" t="s">
        <v>228</v>
      </c>
      <c r="F70" s="57"/>
      <c r="G70" s="57"/>
      <c r="H70" s="58">
        <v>2003</v>
      </c>
      <c r="I70" s="59" t="s">
        <v>6</v>
      </c>
      <c r="J70" s="42">
        <f t="shared" si="1"/>
        <v>105</v>
      </c>
      <c r="K70" s="139" t="s">
        <v>40</v>
      </c>
      <c r="L70" s="140">
        <v>105</v>
      </c>
      <c r="M70" s="148"/>
      <c r="N70" s="149"/>
      <c r="O70" s="154"/>
      <c r="P70" s="155"/>
      <c r="Q70" s="139"/>
      <c r="R70" s="140"/>
      <c r="S70" s="134"/>
      <c r="T70" s="166"/>
      <c r="U70" s="148"/>
      <c r="V70" s="149"/>
      <c r="W70" s="134"/>
      <c r="X70" s="166"/>
      <c r="Y70" s="148"/>
      <c r="Z70" s="149"/>
      <c r="AA70" s="148"/>
      <c r="AB70" s="149"/>
      <c r="AC70" s="148"/>
      <c r="AD70" s="149"/>
      <c r="AE70" s="148"/>
      <c r="AF70" s="149"/>
      <c r="AG70" s="148"/>
      <c r="AH70" s="149"/>
      <c r="AI70" s="148"/>
      <c r="AJ70" s="149"/>
      <c r="AK70" s="148"/>
      <c r="AL70" s="149"/>
      <c r="AM70" s="134"/>
      <c r="AN70" s="166"/>
      <c r="AO70" s="148"/>
      <c r="AP70" s="149"/>
      <c r="AQ70" s="154"/>
      <c r="AR70" s="254"/>
    </row>
    <row r="71" spans="4:44" ht="21" customHeight="1">
      <c r="D71" s="53">
        <v>62</v>
      </c>
      <c r="E71" s="107" t="s">
        <v>529</v>
      </c>
      <c r="F71" s="57"/>
      <c r="G71" s="57"/>
      <c r="H71" s="58">
        <v>2007</v>
      </c>
      <c r="I71" s="59" t="s">
        <v>81</v>
      </c>
      <c r="J71" s="42">
        <f t="shared" si="1"/>
        <v>105</v>
      </c>
      <c r="K71" s="139"/>
      <c r="L71" s="140"/>
      <c r="M71" s="148">
        <v>9</v>
      </c>
      <c r="N71" s="149">
        <v>15</v>
      </c>
      <c r="O71" s="154"/>
      <c r="P71" s="155"/>
      <c r="Q71" s="139"/>
      <c r="R71" s="140"/>
      <c r="S71" s="134"/>
      <c r="T71" s="166"/>
      <c r="U71" s="148"/>
      <c r="V71" s="149"/>
      <c r="W71" s="134" t="s">
        <v>40</v>
      </c>
      <c r="X71" s="166">
        <v>90</v>
      </c>
      <c r="Y71" s="148"/>
      <c r="Z71" s="149"/>
      <c r="AA71" s="148"/>
      <c r="AB71" s="149"/>
      <c r="AC71" s="148"/>
      <c r="AD71" s="149"/>
      <c r="AE71" s="148"/>
      <c r="AF71" s="149"/>
      <c r="AG71" s="148"/>
      <c r="AH71" s="149"/>
      <c r="AI71" s="148"/>
      <c r="AJ71" s="149"/>
      <c r="AK71" s="148"/>
      <c r="AL71" s="149"/>
      <c r="AM71" s="134"/>
      <c r="AN71" s="166"/>
      <c r="AO71" s="148"/>
      <c r="AP71" s="149"/>
      <c r="AQ71" s="154"/>
      <c r="AR71" s="254"/>
    </row>
    <row r="72" spans="4:44" ht="21" customHeight="1">
      <c r="D72" s="53">
        <v>63</v>
      </c>
      <c r="E72" s="98" t="s">
        <v>459</v>
      </c>
      <c r="F72" s="54"/>
      <c r="G72" s="54"/>
      <c r="H72" s="55">
        <v>2005</v>
      </c>
      <c r="I72" s="56" t="s">
        <v>9</v>
      </c>
      <c r="J72" s="42">
        <f t="shared" si="1"/>
        <v>105</v>
      </c>
      <c r="K72" s="139"/>
      <c r="L72" s="140"/>
      <c r="M72" s="148"/>
      <c r="N72" s="149"/>
      <c r="O72" s="154"/>
      <c r="P72" s="155"/>
      <c r="Q72" s="139" t="s">
        <v>40</v>
      </c>
      <c r="R72" s="140">
        <v>105</v>
      </c>
      <c r="S72" s="134"/>
      <c r="T72" s="166"/>
      <c r="U72" s="148"/>
      <c r="V72" s="149"/>
      <c r="W72" s="134"/>
      <c r="X72" s="166"/>
      <c r="Y72" s="148"/>
      <c r="Z72" s="149"/>
      <c r="AA72" s="148"/>
      <c r="AB72" s="149"/>
      <c r="AC72" s="148"/>
      <c r="AD72" s="149"/>
      <c r="AE72" s="148"/>
      <c r="AF72" s="149"/>
      <c r="AG72" s="148"/>
      <c r="AH72" s="149"/>
      <c r="AI72" s="148"/>
      <c r="AJ72" s="149"/>
      <c r="AK72" s="148"/>
      <c r="AL72" s="149"/>
      <c r="AM72" s="134"/>
      <c r="AN72" s="166"/>
      <c r="AO72" s="148"/>
      <c r="AP72" s="149"/>
      <c r="AQ72" s="154"/>
      <c r="AR72" s="254"/>
    </row>
    <row r="73" spans="4:44" ht="21" customHeight="1">
      <c r="D73" s="53">
        <v>64</v>
      </c>
      <c r="E73" s="98" t="s">
        <v>456</v>
      </c>
      <c r="F73" s="60"/>
      <c r="G73" s="60"/>
      <c r="H73" s="55">
        <v>2007</v>
      </c>
      <c r="I73" s="56" t="s">
        <v>4</v>
      </c>
      <c r="J73" s="42">
        <f t="shared" si="1"/>
        <v>105</v>
      </c>
      <c r="K73" s="139"/>
      <c r="L73" s="140"/>
      <c r="M73" s="148"/>
      <c r="N73" s="149"/>
      <c r="O73" s="154"/>
      <c r="P73" s="155"/>
      <c r="Q73" s="139" t="s">
        <v>40</v>
      </c>
      <c r="R73" s="140">
        <v>105</v>
      </c>
      <c r="S73" s="134"/>
      <c r="T73" s="166"/>
      <c r="U73" s="148"/>
      <c r="V73" s="149"/>
      <c r="W73" s="134"/>
      <c r="X73" s="166"/>
      <c r="Y73" s="148"/>
      <c r="Z73" s="149"/>
      <c r="AA73" s="148"/>
      <c r="AB73" s="149"/>
      <c r="AC73" s="148"/>
      <c r="AD73" s="149"/>
      <c r="AE73" s="148"/>
      <c r="AF73" s="149"/>
      <c r="AG73" s="148"/>
      <c r="AH73" s="149"/>
      <c r="AI73" s="148"/>
      <c r="AJ73" s="149"/>
      <c r="AK73" s="148"/>
      <c r="AL73" s="149"/>
      <c r="AM73" s="134"/>
      <c r="AN73" s="166"/>
      <c r="AO73" s="148"/>
      <c r="AP73" s="149"/>
      <c r="AQ73" s="154"/>
      <c r="AR73" s="254"/>
    </row>
    <row r="74" spans="4:44" ht="21" customHeight="1">
      <c r="D74" s="53">
        <v>65</v>
      </c>
      <c r="E74" s="98" t="s">
        <v>460</v>
      </c>
      <c r="F74" s="54"/>
      <c r="G74" s="54"/>
      <c r="H74" s="55">
        <v>2003</v>
      </c>
      <c r="I74" s="56" t="s">
        <v>4</v>
      </c>
      <c r="J74" s="42">
        <f t="shared" ref="J74:J105" si="2">L74+N74+P74+R74+T74+V74+X74+Z74+AB74+AD74+AF74+AH74+AJ74+AL74+AN74+AP74+AR74</f>
        <v>105</v>
      </c>
      <c r="K74" s="139"/>
      <c r="L74" s="140"/>
      <c r="M74" s="148"/>
      <c r="N74" s="149"/>
      <c r="O74" s="154"/>
      <c r="P74" s="155"/>
      <c r="Q74" s="139" t="s">
        <v>40</v>
      </c>
      <c r="R74" s="140">
        <v>105</v>
      </c>
      <c r="S74" s="134"/>
      <c r="T74" s="166"/>
      <c r="U74" s="148"/>
      <c r="V74" s="149"/>
      <c r="W74" s="134"/>
      <c r="X74" s="166"/>
      <c r="Y74" s="148"/>
      <c r="Z74" s="149"/>
      <c r="AA74" s="148"/>
      <c r="AB74" s="149"/>
      <c r="AC74" s="148"/>
      <c r="AD74" s="149"/>
      <c r="AE74" s="148"/>
      <c r="AF74" s="149"/>
      <c r="AG74" s="148"/>
      <c r="AH74" s="149"/>
      <c r="AI74" s="148"/>
      <c r="AJ74" s="149"/>
      <c r="AK74" s="148"/>
      <c r="AL74" s="149"/>
      <c r="AM74" s="134"/>
      <c r="AN74" s="166"/>
      <c r="AO74" s="148"/>
      <c r="AP74" s="149"/>
      <c r="AQ74" s="154"/>
      <c r="AR74" s="254"/>
    </row>
    <row r="75" spans="4:44" ht="21" customHeight="1">
      <c r="D75" s="53">
        <v>66</v>
      </c>
      <c r="E75" s="98" t="s">
        <v>461</v>
      </c>
      <c r="F75" s="54"/>
      <c r="G75" s="54"/>
      <c r="H75" s="55">
        <v>2005</v>
      </c>
      <c r="I75" s="56" t="s">
        <v>183</v>
      </c>
      <c r="J75" s="42">
        <f t="shared" si="2"/>
        <v>105</v>
      </c>
      <c r="K75" s="139"/>
      <c r="L75" s="140"/>
      <c r="M75" s="148"/>
      <c r="N75" s="149"/>
      <c r="O75" s="154"/>
      <c r="P75" s="155"/>
      <c r="Q75" s="139" t="s">
        <v>40</v>
      </c>
      <c r="R75" s="140">
        <v>105</v>
      </c>
      <c r="S75" s="134"/>
      <c r="T75" s="166"/>
      <c r="U75" s="148"/>
      <c r="V75" s="149"/>
      <c r="W75" s="134"/>
      <c r="X75" s="166"/>
      <c r="Y75" s="148"/>
      <c r="Z75" s="149"/>
      <c r="AA75" s="148"/>
      <c r="AB75" s="149"/>
      <c r="AC75" s="148"/>
      <c r="AD75" s="149"/>
      <c r="AE75" s="148"/>
      <c r="AF75" s="149"/>
      <c r="AG75" s="148"/>
      <c r="AH75" s="149"/>
      <c r="AI75" s="148"/>
      <c r="AJ75" s="149"/>
      <c r="AK75" s="148"/>
      <c r="AL75" s="149"/>
      <c r="AM75" s="134"/>
      <c r="AN75" s="166"/>
      <c r="AO75" s="148"/>
      <c r="AP75" s="149"/>
      <c r="AQ75" s="154"/>
      <c r="AR75" s="254"/>
    </row>
    <row r="76" spans="4:44" ht="21" customHeight="1">
      <c r="D76" s="53">
        <v>67</v>
      </c>
      <c r="E76" s="107" t="s">
        <v>232</v>
      </c>
      <c r="F76" s="57"/>
      <c r="G76" s="57"/>
      <c r="H76" s="58">
        <v>2005</v>
      </c>
      <c r="I76" s="59" t="s">
        <v>8</v>
      </c>
      <c r="J76" s="42">
        <f t="shared" si="2"/>
        <v>105</v>
      </c>
      <c r="K76" s="139" t="s">
        <v>40</v>
      </c>
      <c r="L76" s="140">
        <v>105</v>
      </c>
      <c r="M76" s="148"/>
      <c r="N76" s="149"/>
      <c r="O76" s="154"/>
      <c r="P76" s="155"/>
      <c r="Q76" s="139"/>
      <c r="R76" s="140"/>
      <c r="S76" s="134"/>
      <c r="T76" s="166"/>
      <c r="U76" s="148"/>
      <c r="V76" s="149"/>
      <c r="W76" s="134"/>
      <c r="X76" s="166"/>
      <c r="Y76" s="148"/>
      <c r="Z76" s="149"/>
      <c r="AA76" s="148"/>
      <c r="AB76" s="149"/>
      <c r="AC76" s="148"/>
      <c r="AD76" s="149"/>
      <c r="AE76" s="148"/>
      <c r="AF76" s="149"/>
      <c r="AG76" s="148"/>
      <c r="AH76" s="149"/>
      <c r="AI76" s="148"/>
      <c r="AJ76" s="149"/>
      <c r="AK76" s="148"/>
      <c r="AL76" s="149"/>
      <c r="AM76" s="134"/>
      <c r="AN76" s="166"/>
      <c r="AO76" s="148"/>
      <c r="AP76" s="149"/>
      <c r="AQ76" s="154"/>
      <c r="AR76" s="254"/>
    </row>
    <row r="77" spans="4:44" ht="21" customHeight="1">
      <c r="D77" s="53">
        <v>68</v>
      </c>
      <c r="E77" s="107" t="s">
        <v>636</v>
      </c>
      <c r="F77" s="57"/>
      <c r="G77" s="57"/>
      <c r="H77" s="58"/>
      <c r="I77" s="59" t="s">
        <v>170</v>
      </c>
      <c r="J77" s="42">
        <f t="shared" si="2"/>
        <v>90</v>
      </c>
      <c r="K77" s="139"/>
      <c r="L77" s="140"/>
      <c r="M77" s="148"/>
      <c r="N77" s="149"/>
      <c r="O77" s="154"/>
      <c r="P77" s="155"/>
      <c r="Q77" s="139"/>
      <c r="R77" s="140"/>
      <c r="S77" s="134"/>
      <c r="T77" s="166"/>
      <c r="U77" s="148"/>
      <c r="V77" s="149"/>
      <c r="W77" s="134"/>
      <c r="X77" s="166"/>
      <c r="Y77" s="148"/>
      <c r="Z77" s="149"/>
      <c r="AA77" s="148"/>
      <c r="AB77" s="149"/>
      <c r="AC77" s="148">
        <v>2</v>
      </c>
      <c r="AD77" s="149">
        <v>90</v>
      </c>
      <c r="AE77" s="148"/>
      <c r="AF77" s="149"/>
      <c r="AG77" s="148"/>
      <c r="AH77" s="149"/>
      <c r="AI77" s="148"/>
      <c r="AJ77" s="149"/>
      <c r="AK77" s="148"/>
      <c r="AL77" s="149"/>
      <c r="AM77" s="134"/>
      <c r="AN77" s="166"/>
      <c r="AO77" s="148"/>
      <c r="AP77" s="149"/>
      <c r="AQ77" s="154"/>
      <c r="AR77" s="254"/>
    </row>
    <row r="78" spans="4:44" ht="21" customHeight="1">
      <c r="D78" s="53">
        <v>69</v>
      </c>
      <c r="E78" s="107" t="s">
        <v>268</v>
      </c>
      <c r="F78" s="57"/>
      <c r="G78" s="57"/>
      <c r="H78" s="58">
        <v>2009</v>
      </c>
      <c r="I78" s="59" t="s">
        <v>4</v>
      </c>
      <c r="J78" s="42">
        <f t="shared" si="2"/>
        <v>90</v>
      </c>
      <c r="K78" s="139"/>
      <c r="L78" s="140"/>
      <c r="M78" s="148"/>
      <c r="N78" s="149"/>
      <c r="O78" s="154"/>
      <c r="P78" s="155"/>
      <c r="Q78" s="139"/>
      <c r="R78" s="140"/>
      <c r="S78" s="134" t="s">
        <v>73</v>
      </c>
      <c r="T78" s="166">
        <v>90</v>
      </c>
      <c r="U78" s="148"/>
      <c r="V78" s="149"/>
      <c r="W78" s="134"/>
      <c r="X78" s="166"/>
      <c r="Y78" s="148"/>
      <c r="Z78" s="149"/>
      <c r="AA78" s="148"/>
      <c r="AB78" s="149"/>
      <c r="AC78" s="148"/>
      <c r="AD78" s="149"/>
      <c r="AE78" s="148"/>
      <c r="AF78" s="149"/>
      <c r="AG78" s="148"/>
      <c r="AH78" s="149"/>
      <c r="AI78" s="148"/>
      <c r="AJ78" s="149"/>
      <c r="AK78" s="148"/>
      <c r="AL78" s="149"/>
      <c r="AM78" s="134"/>
      <c r="AN78" s="166"/>
      <c r="AO78" s="148"/>
      <c r="AP78" s="149"/>
      <c r="AQ78" s="154"/>
      <c r="AR78" s="254"/>
    </row>
    <row r="79" spans="4:44" ht="21" customHeight="1">
      <c r="D79" s="53">
        <v>70</v>
      </c>
      <c r="E79" s="107" t="s">
        <v>180</v>
      </c>
      <c r="F79" s="57"/>
      <c r="G79" s="57"/>
      <c r="H79" s="58">
        <v>2013</v>
      </c>
      <c r="I79" s="59" t="s">
        <v>4</v>
      </c>
      <c r="J79" s="42">
        <f t="shared" si="2"/>
        <v>90</v>
      </c>
      <c r="K79" s="139"/>
      <c r="L79" s="140"/>
      <c r="M79" s="148"/>
      <c r="N79" s="149"/>
      <c r="O79" s="154"/>
      <c r="P79" s="155"/>
      <c r="Q79" s="139"/>
      <c r="R79" s="140"/>
      <c r="S79" s="134" t="s">
        <v>73</v>
      </c>
      <c r="T79" s="166">
        <v>90</v>
      </c>
      <c r="U79" s="148"/>
      <c r="V79" s="149"/>
      <c r="W79" s="134"/>
      <c r="X79" s="166"/>
      <c r="Y79" s="148"/>
      <c r="Z79" s="149"/>
      <c r="AA79" s="148"/>
      <c r="AB79" s="149"/>
      <c r="AC79" s="148"/>
      <c r="AD79" s="149"/>
      <c r="AE79" s="148"/>
      <c r="AF79" s="149"/>
      <c r="AG79" s="148"/>
      <c r="AH79" s="149"/>
      <c r="AI79" s="148"/>
      <c r="AJ79" s="149"/>
      <c r="AK79" s="148"/>
      <c r="AL79" s="149"/>
      <c r="AM79" s="134"/>
      <c r="AN79" s="166"/>
      <c r="AO79" s="148"/>
      <c r="AP79" s="149"/>
      <c r="AQ79" s="154"/>
      <c r="AR79" s="254"/>
    </row>
    <row r="80" spans="4:44" ht="21" customHeight="1">
      <c r="D80" s="53">
        <v>71</v>
      </c>
      <c r="E80" s="98" t="s">
        <v>482</v>
      </c>
      <c r="F80" s="54"/>
      <c r="G80" s="54"/>
      <c r="H80" s="55">
        <v>2003</v>
      </c>
      <c r="I80" s="56" t="s">
        <v>78</v>
      </c>
      <c r="J80" s="42">
        <f t="shared" si="2"/>
        <v>90</v>
      </c>
      <c r="K80" s="139"/>
      <c r="L80" s="140"/>
      <c r="M80" s="148"/>
      <c r="N80" s="149"/>
      <c r="O80" s="154"/>
      <c r="P80" s="155"/>
      <c r="Q80" s="139"/>
      <c r="R80" s="140"/>
      <c r="S80" s="134" t="s">
        <v>73</v>
      </c>
      <c r="T80" s="166">
        <v>90</v>
      </c>
      <c r="U80" s="148"/>
      <c r="V80" s="149"/>
      <c r="W80" s="134"/>
      <c r="X80" s="166"/>
      <c r="Y80" s="148"/>
      <c r="Z80" s="149"/>
      <c r="AA80" s="148"/>
      <c r="AB80" s="149"/>
      <c r="AC80" s="148"/>
      <c r="AD80" s="149"/>
      <c r="AE80" s="148"/>
      <c r="AF80" s="149"/>
      <c r="AG80" s="148"/>
      <c r="AH80" s="149"/>
      <c r="AI80" s="148"/>
      <c r="AJ80" s="149"/>
      <c r="AK80" s="148"/>
      <c r="AL80" s="149"/>
      <c r="AM80" s="134"/>
      <c r="AN80" s="166"/>
      <c r="AO80" s="148"/>
      <c r="AP80" s="149"/>
      <c r="AQ80" s="154"/>
      <c r="AR80" s="254"/>
    </row>
    <row r="81" spans="4:44" ht="21" customHeight="1">
      <c r="D81" s="53">
        <v>72</v>
      </c>
      <c r="E81" s="107" t="s">
        <v>510</v>
      </c>
      <c r="F81" s="57"/>
      <c r="G81" s="57"/>
      <c r="H81" s="58">
        <v>2002</v>
      </c>
      <c r="I81" s="59" t="s">
        <v>4</v>
      </c>
      <c r="J81" s="42">
        <f t="shared" si="2"/>
        <v>80</v>
      </c>
      <c r="K81" s="139"/>
      <c r="L81" s="140"/>
      <c r="M81" s="148"/>
      <c r="N81" s="149"/>
      <c r="O81" s="154"/>
      <c r="P81" s="155"/>
      <c r="Q81" s="139"/>
      <c r="R81" s="140"/>
      <c r="S81" s="134"/>
      <c r="T81" s="166"/>
      <c r="U81" s="148" t="s">
        <v>70</v>
      </c>
      <c r="V81" s="149">
        <v>45</v>
      </c>
      <c r="W81" s="134"/>
      <c r="X81" s="166"/>
      <c r="Y81" s="148"/>
      <c r="Z81" s="149"/>
      <c r="AA81" s="148"/>
      <c r="AB81" s="149"/>
      <c r="AC81" s="148"/>
      <c r="AD81" s="149"/>
      <c r="AE81" s="148" t="s">
        <v>70</v>
      </c>
      <c r="AF81" s="149">
        <v>35</v>
      </c>
      <c r="AG81" s="148"/>
      <c r="AH81" s="149"/>
      <c r="AI81" s="148"/>
      <c r="AJ81" s="149"/>
      <c r="AK81" s="148"/>
      <c r="AL81" s="149"/>
      <c r="AM81" s="134"/>
      <c r="AN81" s="166"/>
      <c r="AO81" s="148"/>
      <c r="AP81" s="149"/>
      <c r="AQ81" s="154"/>
      <c r="AR81" s="254"/>
    </row>
    <row r="82" spans="4:44" ht="21" customHeight="1">
      <c r="D82" s="53">
        <v>73</v>
      </c>
      <c r="E82" s="107" t="s">
        <v>634</v>
      </c>
      <c r="F82" s="57"/>
      <c r="G82" s="57"/>
      <c r="H82" s="58">
        <v>2006</v>
      </c>
      <c r="I82" s="59" t="s">
        <v>170</v>
      </c>
      <c r="J82" s="42">
        <f t="shared" si="2"/>
        <v>70</v>
      </c>
      <c r="K82" s="139"/>
      <c r="L82" s="140"/>
      <c r="M82" s="148"/>
      <c r="N82" s="149"/>
      <c r="O82" s="154"/>
      <c r="P82" s="155"/>
      <c r="Q82" s="139"/>
      <c r="R82" s="140"/>
      <c r="S82" s="134"/>
      <c r="T82" s="166"/>
      <c r="U82" s="148"/>
      <c r="V82" s="149"/>
      <c r="W82" s="134"/>
      <c r="X82" s="166"/>
      <c r="Y82" s="148"/>
      <c r="Z82" s="149"/>
      <c r="AA82" s="148"/>
      <c r="AB82" s="149"/>
      <c r="AC82" s="148" t="s">
        <v>12</v>
      </c>
      <c r="AD82" s="149">
        <v>70</v>
      </c>
      <c r="AE82" s="148"/>
      <c r="AF82" s="149"/>
      <c r="AG82" s="148"/>
      <c r="AH82" s="149"/>
      <c r="AI82" s="148"/>
      <c r="AJ82" s="149"/>
      <c r="AK82" s="148"/>
      <c r="AL82" s="149"/>
      <c r="AM82" s="134"/>
      <c r="AN82" s="166"/>
      <c r="AO82" s="148"/>
      <c r="AP82" s="149"/>
      <c r="AQ82" s="154"/>
      <c r="AR82" s="254"/>
    </row>
    <row r="83" spans="4:44" ht="21" customHeight="1">
      <c r="D83" s="53">
        <v>74</v>
      </c>
      <c r="E83" s="107" t="s">
        <v>635</v>
      </c>
      <c r="F83" s="57"/>
      <c r="G83" s="57"/>
      <c r="H83" s="58"/>
      <c r="I83" s="59" t="s">
        <v>170</v>
      </c>
      <c r="J83" s="42">
        <f t="shared" si="2"/>
        <v>70</v>
      </c>
      <c r="K83" s="139"/>
      <c r="L83" s="140"/>
      <c r="M83" s="148"/>
      <c r="N83" s="149"/>
      <c r="O83" s="154"/>
      <c r="P83" s="155"/>
      <c r="Q83" s="139"/>
      <c r="R83" s="140"/>
      <c r="S83" s="134"/>
      <c r="T83" s="166"/>
      <c r="U83" s="148"/>
      <c r="V83" s="149"/>
      <c r="W83" s="134"/>
      <c r="X83" s="166"/>
      <c r="Y83" s="148"/>
      <c r="Z83" s="149"/>
      <c r="AA83" s="148"/>
      <c r="AB83" s="149"/>
      <c r="AC83" s="148" t="s">
        <v>12</v>
      </c>
      <c r="AD83" s="149">
        <v>70</v>
      </c>
      <c r="AE83" s="148"/>
      <c r="AF83" s="149"/>
      <c r="AG83" s="148"/>
      <c r="AH83" s="149"/>
      <c r="AI83" s="148"/>
      <c r="AJ83" s="149"/>
      <c r="AK83" s="148"/>
      <c r="AL83" s="149"/>
      <c r="AM83" s="134"/>
      <c r="AN83" s="166"/>
      <c r="AO83" s="148"/>
      <c r="AP83" s="149"/>
      <c r="AQ83" s="154"/>
      <c r="AR83" s="254"/>
    </row>
    <row r="84" spans="4:44" ht="21" customHeight="1">
      <c r="D84" s="53">
        <v>75</v>
      </c>
      <c r="E84" s="107" t="s">
        <v>434</v>
      </c>
      <c r="F84" s="57"/>
      <c r="G84" s="57"/>
      <c r="H84" s="58">
        <v>2011</v>
      </c>
      <c r="I84" s="59" t="s">
        <v>5</v>
      </c>
      <c r="J84" s="42">
        <f t="shared" si="2"/>
        <v>70</v>
      </c>
      <c r="K84" s="139"/>
      <c r="L84" s="140"/>
      <c r="M84" s="148"/>
      <c r="N84" s="149"/>
      <c r="O84" s="154"/>
      <c r="P84" s="155"/>
      <c r="Q84" s="139"/>
      <c r="R84" s="140"/>
      <c r="S84" s="134"/>
      <c r="T84" s="166"/>
      <c r="U84" s="148"/>
      <c r="V84" s="149"/>
      <c r="W84" s="134"/>
      <c r="X84" s="166"/>
      <c r="Y84" s="148"/>
      <c r="Z84" s="149"/>
      <c r="AA84" s="148" t="s">
        <v>12</v>
      </c>
      <c r="AB84" s="149">
        <v>70</v>
      </c>
      <c r="AC84" s="148"/>
      <c r="AD84" s="149"/>
      <c r="AE84" s="148"/>
      <c r="AF84" s="149"/>
      <c r="AG84" s="148"/>
      <c r="AH84" s="149"/>
      <c r="AI84" s="148"/>
      <c r="AJ84" s="149"/>
      <c r="AK84" s="148"/>
      <c r="AL84" s="149"/>
      <c r="AM84" s="134"/>
      <c r="AN84" s="166"/>
      <c r="AO84" s="148"/>
      <c r="AP84" s="149"/>
      <c r="AQ84" s="154"/>
      <c r="AR84" s="254"/>
    </row>
    <row r="85" spans="4:44" ht="21" customHeight="1">
      <c r="D85" s="53">
        <v>76</v>
      </c>
      <c r="E85" s="107" t="s">
        <v>609</v>
      </c>
      <c r="F85" s="57"/>
      <c r="G85" s="57"/>
      <c r="H85" s="58"/>
      <c r="I85" s="59" t="s">
        <v>81</v>
      </c>
      <c r="J85" s="42">
        <f t="shared" si="2"/>
        <v>70</v>
      </c>
      <c r="K85" s="139"/>
      <c r="L85" s="140"/>
      <c r="M85" s="148"/>
      <c r="N85" s="149"/>
      <c r="O85" s="154"/>
      <c r="P85" s="155"/>
      <c r="Q85" s="139"/>
      <c r="R85" s="140"/>
      <c r="S85" s="134"/>
      <c r="T85" s="166"/>
      <c r="U85" s="148"/>
      <c r="V85" s="149"/>
      <c r="W85" s="134"/>
      <c r="X85" s="166"/>
      <c r="Y85" s="148"/>
      <c r="Z85" s="149"/>
      <c r="AA85" s="148" t="s">
        <v>27</v>
      </c>
      <c r="AB85" s="149">
        <v>35</v>
      </c>
      <c r="AC85" s="148"/>
      <c r="AD85" s="149"/>
      <c r="AE85" s="148"/>
      <c r="AF85" s="149"/>
      <c r="AG85" s="148" t="s">
        <v>27</v>
      </c>
      <c r="AH85" s="149">
        <v>35</v>
      </c>
      <c r="AI85" s="148"/>
      <c r="AJ85" s="149"/>
      <c r="AK85" s="148"/>
      <c r="AL85" s="149"/>
      <c r="AM85" s="134"/>
      <c r="AN85" s="166"/>
      <c r="AO85" s="148"/>
      <c r="AP85" s="149"/>
      <c r="AQ85" s="154"/>
      <c r="AR85" s="254"/>
    </row>
    <row r="86" spans="4:44" ht="21" customHeight="1">
      <c r="D86" s="53">
        <v>77</v>
      </c>
      <c r="E86" s="107" t="s">
        <v>367</v>
      </c>
      <c r="F86" s="57"/>
      <c r="G86" s="57"/>
      <c r="H86" s="58">
        <v>2009</v>
      </c>
      <c r="I86" s="59" t="s">
        <v>4</v>
      </c>
      <c r="J86" s="42">
        <f t="shared" si="2"/>
        <v>70</v>
      </c>
      <c r="K86" s="139"/>
      <c r="L86" s="140"/>
      <c r="M86" s="148"/>
      <c r="N86" s="149"/>
      <c r="O86" s="154"/>
      <c r="P86" s="155"/>
      <c r="Q86" s="139"/>
      <c r="R86" s="140"/>
      <c r="S86" s="134"/>
      <c r="T86" s="166"/>
      <c r="U86" s="148"/>
      <c r="V86" s="149"/>
      <c r="W86" s="134"/>
      <c r="X86" s="166"/>
      <c r="Y86" s="148"/>
      <c r="Z86" s="149"/>
      <c r="AA86" s="148"/>
      <c r="AB86" s="149"/>
      <c r="AC86" s="148"/>
      <c r="AD86" s="149"/>
      <c r="AE86" s="148"/>
      <c r="AF86" s="149"/>
      <c r="AG86" s="148"/>
      <c r="AH86" s="149"/>
      <c r="AI86" s="148" t="s">
        <v>12</v>
      </c>
      <c r="AJ86" s="149">
        <v>70</v>
      </c>
      <c r="AK86" s="148"/>
      <c r="AL86" s="149"/>
      <c r="AM86" s="134"/>
      <c r="AN86" s="166"/>
      <c r="AO86" s="148"/>
      <c r="AP86" s="149"/>
      <c r="AQ86" s="154"/>
      <c r="AR86" s="254"/>
    </row>
    <row r="87" spans="4:44" ht="21" customHeight="1">
      <c r="D87" s="53">
        <v>78</v>
      </c>
      <c r="E87" s="98" t="s">
        <v>483</v>
      </c>
      <c r="F87" s="54"/>
      <c r="G87" s="54"/>
      <c r="H87" s="55">
        <v>2003</v>
      </c>
      <c r="I87" s="56" t="s">
        <v>78</v>
      </c>
      <c r="J87" s="42">
        <f t="shared" si="2"/>
        <v>70</v>
      </c>
      <c r="K87" s="139"/>
      <c r="L87" s="140"/>
      <c r="M87" s="148"/>
      <c r="N87" s="149"/>
      <c r="O87" s="154"/>
      <c r="P87" s="155"/>
      <c r="Q87" s="139"/>
      <c r="R87" s="140"/>
      <c r="S87" s="134" t="s">
        <v>40</v>
      </c>
      <c r="T87" s="166">
        <v>70</v>
      </c>
      <c r="U87" s="148"/>
      <c r="V87" s="149"/>
      <c r="W87" s="134"/>
      <c r="X87" s="166"/>
      <c r="Y87" s="148"/>
      <c r="Z87" s="149"/>
      <c r="AA87" s="148"/>
      <c r="AB87" s="149"/>
      <c r="AC87" s="148"/>
      <c r="AD87" s="149"/>
      <c r="AE87" s="148"/>
      <c r="AF87" s="149"/>
      <c r="AG87" s="148"/>
      <c r="AH87" s="149"/>
      <c r="AI87" s="148"/>
      <c r="AJ87" s="149"/>
      <c r="AK87" s="148"/>
      <c r="AL87" s="149"/>
      <c r="AM87" s="134"/>
      <c r="AN87" s="166"/>
      <c r="AO87" s="148"/>
      <c r="AP87" s="149"/>
      <c r="AQ87" s="154"/>
      <c r="AR87" s="254"/>
    </row>
    <row r="88" spans="4:44" ht="21" customHeight="1">
      <c r="D88" s="53">
        <v>79</v>
      </c>
      <c r="E88" s="98" t="s">
        <v>484</v>
      </c>
      <c r="F88" s="54"/>
      <c r="G88" s="54"/>
      <c r="H88" s="55">
        <v>2009</v>
      </c>
      <c r="I88" s="56" t="s">
        <v>78</v>
      </c>
      <c r="J88" s="42">
        <f t="shared" si="2"/>
        <v>70</v>
      </c>
      <c r="K88" s="139"/>
      <c r="L88" s="140"/>
      <c r="M88" s="148"/>
      <c r="N88" s="149"/>
      <c r="O88" s="154"/>
      <c r="P88" s="155"/>
      <c r="Q88" s="139"/>
      <c r="R88" s="140"/>
      <c r="S88" s="134" t="s">
        <v>40</v>
      </c>
      <c r="T88" s="166">
        <v>70</v>
      </c>
      <c r="U88" s="148"/>
      <c r="V88" s="149"/>
      <c r="W88" s="134"/>
      <c r="X88" s="166"/>
      <c r="Y88" s="148"/>
      <c r="Z88" s="149"/>
      <c r="AA88" s="148"/>
      <c r="AB88" s="149"/>
      <c r="AC88" s="148"/>
      <c r="AD88" s="149"/>
      <c r="AE88" s="148"/>
      <c r="AF88" s="149"/>
      <c r="AG88" s="148"/>
      <c r="AH88" s="149"/>
      <c r="AI88" s="148"/>
      <c r="AJ88" s="149"/>
      <c r="AK88" s="148"/>
      <c r="AL88" s="149"/>
      <c r="AM88" s="134"/>
      <c r="AN88" s="166"/>
      <c r="AO88" s="148"/>
      <c r="AP88" s="149"/>
      <c r="AQ88" s="154"/>
      <c r="AR88" s="254"/>
    </row>
    <row r="89" spans="4:44" ht="21" customHeight="1">
      <c r="D89" s="53">
        <v>80</v>
      </c>
      <c r="E89" s="98" t="s">
        <v>485</v>
      </c>
      <c r="F89" s="54"/>
      <c r="G89" s="54"/>
      <c r="H89" s="55">
        <v>2003</v>
      </c>
      <c r="I89" s="56" t="s">
        <v>78</v>
      </c>
      <c r="J89" s="42">
        <f t="shared" si="2"/>
        <v>70</v>
      </c>
      <c r="K89" s="139"/>
      <c r="L89" s="140"/>
      <c r="M89" s="148"/>
      <c r="N89" s="149"/>
      <c r="O89" s="154"/>
      <c r="P89" s="155"/>
      <c r="Q89" s="139"/>
      <c r="R89" s="140"/>
      <c r="S89" s="134" t="s">
        <v>40</v>
      </c>
      <c r="T89" s="166">
        <v>70</v>
      </c>
      <c r="U89" s="148"/>
      <c r="V89" s="149"/>
      <c r="W89" s="134"/>
      <c r="X89" s="166"/>
      <c r="Y89" s="148"/>
      <c r="Z89" s="149"/>
      <c r="AA89" s="148"/>
      <c r="AB89" s="149"/>
      <c r="AC89" s="148"/>
      <c r="AD89" s="149"/>
      <c r="AE89" s="148"/>
      <c r="AF89" s="149"/>
      <c r="AG89" s="148"/>
      <c r="AH89" s="149"/>
      <c r="AI89" s="148"/>
      <c r="AJ89" s="149"/>
      <c r="AK89" s="148"/>
      <c r="AL89" s="149"/>
      <c r="AM89" s="134"/>
      <c r="AN89" s="166"/>
      <c r="AO89" s="148"/>
      <c r="AP89" s="149"/>
      <c r="AQ89" s="154"/>
      <c r="AR89" s="254"/>
    </row>
    <row r="90" spans="4:44" ht="21" customHeight="1">
      <c r="D90" s="53">
        <v>81</v>
      </c>
      <c r="E90" s="107" t="s">
        <v>637</v>
      </c>
      <c r="F90" s="57"/>
      <c r="G90" s="57"/>
      <c r="H90" s="58"/>
      <c r="I90" s="59" t="s">
        <v>327</v>
      </c>
      <c r="J90" s="42">
        <f t="shared" si="2"/>
        <v>55</v>
      </c>
      <c r="K90" s="139"/>
      <c r="L90" s="140"/>
      <c r="M90" s="148"/>
      <c r="N90" s="149"/>
      <c r="O90" s="154"/>
      <c r="P90" s="155"/>
      <c r="Q90" s="139"/>
      <c r="R90" s="140"/>
      <c r="S90" s="134"/>
      <c r="T90" s="166"/>
      <c r="U90" s="148"/>
      <c r="V90" s="149"/>
      <c r="W90" s="134"/>
      <c r="X90" s="166"/>
      <c r="Y90" s="148"/>
      <c r="Z90" s="149"/>
      <c r="AA90" s="148"/>
      <c r="AB90" s="149"/>
      <c r="AC90" s="148" t="s">
        <v>72</v>
      </c>
      <c r="AD90" s="149">
        <v>55</v>
      </c>
      <c r="AE90" s="148"/>
      <c r="AF90" s="149"/>
      <c r="AG90" s="148"/>
      <c r="AH90" s="149"/>
      <c r="AI90" s="148"/>
      <c r="AJ90" s="149"/>
      <c r="AK90" s="148"/>
      <c r="AL90" s="149"/>
      <c r="AM90" s="134"/>
      <c r="AN90" s="166"/>
      <c r="AO90" s="148"/>
      <c r="AP90" s="149"/>
      <c r="AQ90" s="154"/>
      <c r="AR90" s="254"/>
    </row>
    <row r="91" spans="4:44" ht="21" customHeight="1">
      <c r="D91" s="53">
        <v>82</v>
      </c>
      <c r="E91" s="107" t="s">
        <v>631</v>
      </c>
      <c r="F91" s="57"/>
      <c r="G91" s="57"/>
      <c r="H91" s="58">
        <v>2009</v>
      </c>
      <c r="I91" s="59" t="s">
        <v>170</v>
      </c>
      <c r="J91" s="42">
        <f t="shared" si="2"/>
        <v>55</v>
      </c>
      <c r="K91" s="139"/>
      <c r="L91" s="140"/>
      <c r="M91" s="148"/>
      <c r="N91" s="149"/>
      <c r="O91" s="154"/>
      <c r="P91" s="155"/>
      <c r="Q91" s="139"/>
      <c r="R91" s="140"/>
      <c r="S91" s="134"/>
      <c r="T91" s="166"/>
      <c r="U91" s="148"/>
      <c r="V91" s="149"/>
      <c r="W91" s="134"/>
      <c r="X91" s="166"/>
      <c r="Y91" s="148"/>
      <c r="Z91" s="149"/>
      <c r="AA91" s="148"/>
      <c r="AB91" s="149"/>
      <c r="AC91" s="148" t="s">
        <v>72</v>
      </c>
      <c r="AD91" s="149">
        <v>55</v>
      </c>
      <c r="AE91" s="148"/>
      <c r="AF91" s="149"/>
      <c r="AG91" s="148"/>
      <c r="AH91" s="149"/>
      <c r="AI91" s="148"/>
      <c r="AJ91" s="149"/>
      <c r="AK91" s="148"/>
      <c r="AL91" s="149"/>
      <c r="AM91" s="134"/>
      <c r="AN91" s="166"/>
      <c r="AO91" s="148"/>
      <c r="AP91" s="149"/>
      <c r="AQ91" s="154"/>
      <c r="AR91" s="254"/>
    </row>
    <row r="92" spans="4:44" ht="21" customHeight="1">
      <c r="D92" s="53">
        <v>83</v>
      </c>
      <c r="E92" s="107" t="s">
        <v>671</v>
      </c>
      <c r="F92" s="57"/>
      <c r="G92" s="57"/>
      <c r="H92" s="58">
        <v>2003</v>
      </c>
      <c r="I92" s="59" t="s">
        <v>6</v>
      </c>
      <c r="J92" s="42">
        <f t="shared" si="2"/>
        <v>55</v>
      </c>
      <c r="K92" s="139"/>
      <c r="L92" s="140"/>
      <c r="M92" s="148"/>
      <c r="N92" s="149"/>
      <c r="O92" s="154"/>
      <c r="P92" s="155"/>
      <c r="Q92" s="139"/>
      <c r="R92" s="140"/>
      <c r="S92" s="134"/>
      <c r="T92" s="166"/>
      <c r="U92" s="148"/>
      <c r="V92" s="149"/>
      <c r="W92" s="134"/>
      <c r="X92" s="166"/>
      <c r="Y92" s="148"/>
      <c r="Z92" s="149"/>
      <c r="AA92" s="148"/>
      <c r="AB92" s="149"/>
      <c r="AC92" s="148"/>
      <c r="AD92" s="149"/>
      <c r="AE92" s="148"/>
      <c r="AF92" s="149"/>
      <c r="AG92" s="148"/>
      <c r="AH92" s="149"/>
      <c r="AI92" s="148" t="s">
        <v>70</v>
      </c>
      <c r="AJ92" s="149">
        <v>55</v>
      </c>
      <c r="AK92" s="148"/>
      <c r="AL92" s="149"/>
      <c r="AM92" s="134"/>
      <c r="AN92" s="166"/>
      <c r="AO92" s="148"/>
      <c r="AP92" s="149"/>
      <c r="AQ92" s="154"/>
      <c r="AR92" s="254"/>
    </row>
    <row r="93" spans="4:44" ht="21" customHeight="1">
      <c r="D93" s="53">
        <v>84</v>
      </c>
      <c r="E93" s="107" t="s">
        <v>112</v>
      </c>
      <c r="F93" s="57"/>
      <c r="G93" s="57"/>
      <c r="H93" s="58">
        <v>2004</v>
      </c>
      <c r="I93" s="59" t="s">
        <v>4</v>
      </c>
      <c r="J93" s="42">
        <f t="shared" si="2"/>
        <v>55</v>
      </c>
      <c r="K93" s="139"/>
      <c r="L93" s="140"/>
      <c r="M93" s="148"/>
      <c r="N93" s="149"/>
      <c r="O93" s="154"/>
      <c r="P93" s="155"/>
      <c r="Q93" s="139"/>
      <c r="R93" s="140"/>
      <c r="S93" s="134"/>
      <c r="T93" s="166"/>
      <c r="U93" s="148"/>
      <c r="V93" s="149"/>
      <c r="W93" s="134"/>
      <c r="X93" s="166"/>
      <c r="Y93" s="148"/>
      <c r="Z93" s="149"/>
      <c r="AA93" s="148"/>
      <c r="AB93" s="149"/>
      <c r="AC93" s="148"/>
      <c r="AD93" s="149"/>
      <c r="AE93" s="148" t="s">
        <v>72</v>
      </c>
      <c r="AF93" s="149">
        <v>55</v>
      </c>
      <c r="AG93" s="148"/>
      <c r="AH93" s="149"/>
      <c r="AI93" s="148"/>
      <c r="AJ93" s="149"/>
      <c r="AK93" s="148"/>
      <c r="AL93" s="149"/>
      <c r="AM93" s="134"/>
      <c r="AN93" s="166"/>
      <c r="AO93" s="148"/>
      <c r="AP93" s="149"/>
      <c r="AQ93" s="154"/>
      <c r="AR93" s="254"/>
    </row>
    <row r="94" spans="4:44" ht="21" customHeight="1">
      <c r="D94" s="53">
        <v>85</v>
      </c>
      <c r="E94" s="107" t="s">
        <v>509</v>
      </c>
      <c r="F94" s="57"/>
      <c r="G94" s="57"/>
      <c r="H94" s="58">
        <v>2004</v>
      </c>
      <c r="I94" s="59" t="s">
        <v>4</v>
      </c>
      <c r="J94" s="42">
        <f t="shared" si="2"/>
        <v>55</v>
      </c>
      <c r="K94" s="139"/>
      <c r="L94" s="140"/>
      <c r="M94" s="148"/>
      <c r="N94" s="149"/>
      <c r="O94" s="154"/>
      <c r="P94" s="155"/>
      <c r="Q94" s="139"/>
      <c r="R94" s="140"/>
      <c r="S94" s="134"/>
      <c r="T94" s="166"/>
      <c r="U94" s="148" t="s">
        <v>72</v>
      </c>
      <c r="V94" s="149">
        <v>55</v>
      </c>
      <c r="W94" s="134"/>
      <c r="X94" s="166"/>
      <c r="Y94" s="148"/>
      <c r="Z94" s="149"/>
      <c r="AA94" s="148"/>
      <c r="AB94" s="149"/>
      <c r="AC94" s="148"/>
      <c r="AD94" s="149"/>
      <c r="AE94" s="148"/>
      <c r="AF94" s="149"/>
      <c r="AG94" s="148"/>
      <c r="AH94" s="149"/>
      <c r="AI94" s="148"/>
      <c r="AJ94" s="149"/>
      <c r="AK94" s="148"/>
      <c r="AL94" s="149"/>
      <c r="AM94" s="134"/>
      <c r="AN94" s="166"/>
      <c r="AO94" s="148"/>
      <c r="AP94" s="149"/>
      <c r="AQ94" s="154"/>
      <c r="AR94" s="254"/>
    </row>
    <row r="95" spans="4:44" ht="21" customHeight="1">
      <c r="D95" s="53">
        <v>86</v>
      </c>
      <c r="E95" s="107" t="s">
        <v>650</v>
      </c>
      <c r="F95" s="131"/>
      <c r="G95" s="131"/>
      <c r="H95" s="58"/>
      <c r="I95" s="59" t="s">
        <v>4</v>
      </c>
      <c r="J95" s="42">
        <f t="shared" si="2"/>
        <v>45</v>
      </c>
      <c r="K95" s="139"/>
      <c r="L95" s="140"/>
      <c r="M95" s="148"/>
      <c r="N95" s="149"/>
      <c r="O95" s="154"/>
      <c r="P95" s="155"/>
      <c r="Q95" s="139"/>
      <c r="R95" s="140"/>
      <c r="S95" s="134"/>
      <c r="T95" s="166"/>
      <c r="U95" s="148"/>
      <c r="V95" s="149"/>
      <c r="W95" s="134"/>
      <c r="X95" s="166"/>
      <c r="Y95" s="148"/>
      <c r="Z95" s="149"/>
      <c r="AA95" s="148"/>
      <c r="AB95" s="149"/>
      <c r="AC95" s="148"/>
      <c r="AD95" s="149"/>
      <c r="AE95" s="148" t="s">
        <v>73</v>
      </c>
      <c r="AF95" s="149">
        <v>45</v>
      </c>
      <c r="AG95" s="148"/>
      <c r="AH95" s="149"/>
      <c r="AI95" s="148"/>
      <c r="AJ95" s="149"/>
      <c r="AK95" s="148"/>
      <c r="AL95" s="149"/>
      <c r="AM95" s="134"/>
      <c r="AN95" s="166"/>
      <c r="AO95" s="148"/>
      <c r="AP95" s="149"/>
      <c r="AQ95" s="154"/>
      <c r="AR95" s="254"/>
    </row>
    <row r="96" spans="4:44" ht="21" customHeight="1">
      <c r="D96" s="53">
        <v>87</v>
      </c>
      <c r="E96" s="107" t="s">
        <v>74</v>
      </c>
      <c r="F96" s="57"/>
      <c r="G96" s="57"/>
      <c r="H96" s="58">
        <v>2010</v>
      </c>
      <c r="I96" s="59" t="s">
        <v>19</v>
      </c>
      <c r="J96" s="42">
        <f t="shared" si="2"/>
        <v>45</v>
      </c>
      <c r="K96" s="139"/>
      <c r="L96" s="140"/>
      <c r="M96" s="148"/>
      <c r="N96" s="149"/>
      <c r="O96" s="154"/>
      <c r="P96" s="155"/>
      <c r="Q96" s="139"/>
      <c r="R96" s="140"/>
      <c r="S96" s="134"/>
      <c r="T96" s="166"/>
      <c r="U96" s="148"/>
      <c r="V96" s="149"/>
      <c r="W96" s="134"/>
      <c r="X96" s="166"/>
      <c r="Y96" s="148"/>
      <c r="Z96" s="149"/>
      <c r="AA96" s="148"/>
      <c r="AB96" s="149"/>
      <c r="AC96" s="148"/>
      <c r="AD96" s="149"/>
      <c r="AE96" s="148" t="s">
        <v>73</v>
      </c>
      <c r="AF96" s="149">
        <v>45</v>
      </c>
      <c r="AG96" s="148"/>
      <c r="AH96" s="149"/>
      <c r="AI96" s="148"/>
      <c r="AJ96" s="149"/>
      <c r="AK96" s="148"/>
      <c r="AL96" s="149"/>
      <c r="AM96" s="134"/>
      <c r="AN96" s="166"/>
      <c r="AO96" s="148"/>
      <c r="AP96" s="149"/>
      <c r="AQ96" s="154"/>
      <c r="AR96" s="254"/>
    </row>
    <row r="97" spans="4:44" ht="21" customHeight="1">
      <c r="D97" s="53">
        <v>88</v>
      </c>
      <c r="E97" s="107" t="s">
        <v>638</v>
      </c>
      <c r="F97" s="57"/>
      <c r="G97" s="57"/>
      <c r="H97" s="58"/>
      <c r="I97" s="59" t="s">
        <v>327</v>
      </c>
      <c r="J97" s="42">
        <f t="shared" si="2"/>
        <v>45</v>
      </c>
      <c r="K97" s="139"/>
      <c r="L97" s="140"/>
      <c r="M97" s="148"/>
      <c r="N97" s="149"/>
      <c r="O97" s="154"/>
      <c r="P97" s="155"/>
      <c r="Q97" s="139"/>
      <c r="R97" s="140"/>
      <c r="S97" s="134"/>
      <c r="T97" s="166"/>
      <c r="U97" s="148"/>
      <c r="V97" s="149"/>
      <c r="W97" s="134"/>
      <c r="X97" s="166"/>
      <c r="Y97" s="148"/>
      <c r="Z97" s="149"/>
      <c r="AA97" s="148"/>
      <c r="AB97" s="149"/>
      <c r="AC97" s="148" t="s">
        <v>40</v>
      </c>
      <c r="AD97" s="149">
        <v>45</v>
      </c>
      <c r="AE97" s="148"/>
      <c r="AF97" s="149"/>
      <c r="AG97" s="148"/>
      <c r="AH97" s="149"/>
      <c r="AI97" s="148"/>
      <c r="AJ97" s="149"/>
      <c r="AK97" s="148"/>
      <c r="AL97" s="149"/>
      <c r="AM97" s="134"/>
      <c r="AN97" s="166"/>
      <c r="AO97" s="148"/>
      <c r="AP97" s="149"/>
      <c r="AQ97" s="154"/>
      <c r="AR97" s="254"/>
    </row>
    <row r="98" spans="4:44" ht="21" customHeight="1">
      <c r="D98" s="53">
        <v>89</v>
      </c>
      <c r="E98" s="107" t="s">
        <v>640</v>
      </c>
      <c r="F98" s="57"/>
      <c r="G98" s="57"/>
      <c r="H98" s="58"/>
      <c r="I98" s="59" t="s">
        <v>327</v>
      </c>
      <c r="J98" s="42">
        <f t="shared" si="2"/>
        <v>45</v>
      </c>
      <c r="K98" s="139"/>
      <c r="L98" s="140"/>
      <c r="M98" s="148"/>
      <c r="N98" s="149"/>
      <c r="O98" s="154"/>
      <c r="P98" s="155"/>
      <c r="Q98" s="139"/>
      <c r="R98" s="140"/>
      <c r="S98" s="134"/>
      <c r="T98" s="166"/>
      <c r="U98" s="148"/>
      <c r="V98" s="149"/>
      <c r="W98" s="134"/>
      <c r="X98" s="166"/>
      <c r="Y98" s="148"/>
      <c r="Z98" s="149"/>
      <c r="AA98" s="148"/>
      <c r="AB98" s="149"/>
      <c r="AC98" s="148" t="s">
        <v>40</v>
      </c>
      <c r="AD98" s="149">
        <v>45</v>
      </c>
      <c r="AE98" s="148"/>
      <c r="AF98" s="149"/>
      <c r="AG98" s="148"/>
      <c r="AH98" s="149"/>
      <c r="AI98" s="148"/>
      <c r="AJ98" s="149"/>
      <c r="AK98" s="148"/>
      <c r="AL98" s="149"/>
      <c r="AM98" s="134"/>
      <c r="AN98" s="166"/>
      <c r="AO98" s="148"/>
      <c r="AP98" s="149"/>
      <c r="AQ98" s="154"/>
      <c r="AR98" s="254"/>
    </row>
    <row r="99" spans="4:44" ht="21" customHeight="1">
      <c r="D99" s="53">
        <v>90</v>
      </c>
      <c r="E99" s="107" t="s">
        <v>641</v>
      </c>
      <c r="F99" s="57"/>
      <c r="G99" s="57"/>
      <c r="H99" s="58"/>
      <c r="I99" s="59" t="s">
        <v>327</v>
      </c>
      <c r="J99" s="42">
        <f t="shared" si="2"/>
        <v>45</v>
      </c>
      <c r="K99" s="139"/>
      <c r="L99" s="140"/>
      <c r="M99" s="148"/>
      <c r="N99" s="149"/>
      <c r="O99" s="154"/>
      <c r="P99" s="155"/>
      <c r="Q99" s="139"/>
      <c r="R99" s="140"/>
      <c r="S99" s="134"/>
      <c r="T99" s="166"/>
      <c r="U99" s="148"/>
      <c r="V99" s="149"/>
      <c r="W99" s="134"/>
      <c r="X99" s="166"/>
      <c r="Y99" s="148"/>
      <c r="Z99" s="149"/>
      <c r="AA99" s="148"/>
      <c r="AB99" s="149"/>
      <c r="AC99" s="148" t="s">
        <v>40</v>
      </c>
      <c r="AD99" s="149">
        <v>45</v>
      </c>
      <c r="AE99" s="148"/>
      <c r="AF99" s="149"/>
      <c r="AG99" s="148"/>
      <c r="AH99" s="149"/>
      <c r="AI99" s="148"/>
      <c r="AJ99" s="149"/>
      <c r="AK99" s="148"/>
      <c r="AL99" s="149"/>
      <c r="AM99" s="134"/>
      <c r="AN99" s="166"/>
      <c r="AO99" s="148"/>
      <c r="AP99" s="149"/>
      <c r="AQ99" s="154"/>
      <c r="AR99" s="254"/>
    </row>
    <row r="100" spans="4:44" ht="21" customHeight="1">
      <c r="D100" s="53">
        <v>91</v>
      </c>
      <c r="E100" s="107" t="s">
        <v>639</v>
      </c>
      <c r="F100" s="57"/>
      <c r="G100" s="57"/>
      <c r="H100" s="58"/>
      <c r="I100" s="59" t="s">
        <v>327</v>
      </c>
      <c r="J100" s="42">
        <f t="shared" si="2"/>
        <v>45</v>
      </c>
      <c r="K100" s="139"/>
      <c r="L100" s="140"/>
      <c r="M100" s="148"/>
      <c r="N100" s="149"/>
      <c r="O100" s="154"/>
      <c r="P100" s="155"/>
      <c r="Q100" s="139"/>
      <c r="R100" s="140"/>
      <c r="S100" s="134"/>
      <c r="T100" s="166"/>
      <c r="U100" s="148"/>
      <c r="V100" s="149"/>
      <c r="W100" s="134"/>
      <c r="X100" s="166"/>
      <c r="Y100" s="148"/>
      <c r="Z100" s="149"/>
      <c r="AA100" s="148"/>
      <c r="AB100" s="149"/>
      <c r="AC100" s="148" t="s">
        <v>54</v>
      </c>
      <c r="AD100" s="149">
        <v>45</v>
      </c>
      <c r="AE100" s="148"/>
      <c r="AF100" s="149"/>
      <c r="AG100" s="148"/>
      <c r="AH100" s="149"/>
      <c r="AI100" s="148"/>
      <c r="AJ100" s="149"/>
      <c r="AK100" s="148"/>
      <c r="AL100" s="149"/>
      <c r="AM100" s="134"/>
      <c r="AN100" s="166"/>
      <c r="AO100" s="148"/>
      <c r="AP100" s="149"/>
      <c r="AQ100" s="154"/>
      <c r="AR100" s="254"/>
    </row>
    <row r="101" spans="4:44" ht="21" customHeight="1">
      <c r="D101" s="53">
        <v>92</v>
      </c>
      <c r="E101" s="107" t="s">
        <v>666</v>
      </c>
      <c r="F101" s="57"/>
      <c r="G101" s="57"/>
      <c r="H101" s="58">
        <v>2003</v>
      </c>
      <c r="I101" s="59" t="s">
        <v>5</v>
      </c>
      <c r="J101" s="42">
        <f t="shared" si="2"/>
        <v>45</v>
      </c>
      <c r="K101" s="139"/>
      <c r="L101" s="140"/>
      <c r="M101" s="148"/>
      <c r="N101" s="149"/>
      <c r="O101" s="154"/>
      <c r="P101" s="155"/>
      <c r="Q101" s="139"/>
      <c r="R101" s="140"/>
      <c r="S101" s="134"/>
      <c r="T101" s="166"/>
      <c r="U101" s="148"/>
      <c r="V101" s="149"/>
      <c r="W101" s="134"/>
      <c r="X101" s="166"/>
      <c r="Y101" s="148"/>
      <c r="Z101" s="149"/>
      <c r="AA101" s="148"/>
      <c r="AB101" s="149"/>
      <c r="AC101" s="148"/>
      <c r="AD101" s="149"/>
      <c r="AE101" s="148"/>
      <c r="AF101" s="149"/>
      <c r="AG101" s="148" t="s">
        <v>71</v>
      </c>
      <c r="AH101" s="149">
        <v>45</v>
      </c>
      <c r="AI101" s="148"/>
      <c r="AJ101" s="149"/>
      <c r="AK101" s="148"/>
      <c r="AL101" s="149"/>
      <c r="AM101" s="134"/>
      <c r="AN101" s="166"/>
      <c r="AO101" s="148"/>
      <c r="AP101" s="149"/>
      <c r="AQ101" s="154"/>
      <c r="AR101" s="254"/>
    </row>
    <row r="102" spans="4:44" ht="20.25" customHeight="1">
      <c r="D102" s="53">
        <v>93</v>
      </c>
      <c r="E102" s="107" t="s">
        <v>607</v>
      </c>
      <c r="F102" s="57"/>
      <c r="G102" s="57"/>
      <c r="H102" s="58"/>
      <c r="I102" s="59" t="s">
        <v>81</v>
      </c>
      <c r="J102" s="42">
        <f t="shared" si="2"/>
        <v>35</v>
      </c>
      <c r="K102" s="139"/>
      <c r="L102" s="140"/>
      <c r="M102" s="148"/>
      <c r="N102" s="149"/>
      <c r="O102" s="154"/>
      <c r="P102" s="155"/>
      <c r="Q102" s="139"/>
      <c r="R102" s="140"/>
      <c r="S102" s="134"/>
      <c r="T102" s="166"/>
      <c r="U102" s="148"/>
      <c r="V102" s="149"/>
      <c r="W102" s="134"/>
      <c r="X102" s="166"/>
      <c r="Y102" s="148"/>
      <c r="Z102" s="149"/>
      <c r="AA102" s="148" t="s">
        <v>27</v>
      </c>
      <c r="AB102" s="149">
        <v>35</v>
      </c>
      <c r="AC102" s="148"/>
      <c r="AD102" s="149"/>
      <c r="AE102" s="148"/>
      <c r="AF102" s="149"/>
      <c r="AG102" s="148"/>
      <c r="AH102" s="149"/>
      <c r="AI102" s="148"/>
      <c r="AJ102" s="149"/>
      <c r="AK102" s="148"/>
      <c r="AL102" s="149"/>
      <c r="AM102" s="134"/>
      <c r="AN102" s="166"/>
      <c r="AO102" s="148"/>
      <c r="AP102" s="149"/>
      <c r="AQ102" s="154"/>
      <c r="AR102" s="254"/>
    </row>
    <row r="103" spans="4:44" ht="21" customHeight="1">
      <c r="D103" s="53">
        <v>94</v>
      </c>
      <c r="E103" s="107" t="s">
        <v>651</v>
      </c>
      <c r="F103" s="131"/>
      <c r="G103" s="131"/>
      <c r="H103" s="58">
        <v>2007</v>
      </c>
      <c r="I103" s="59" t="s">
        <v>4</v>
      </c>
      <c r="J103" s="42">
        <f t="shared" si="2"/>
        <v>25</v>
      </c>
      <c r="K103" s="139"/>
      <c r="L103" s="140"/>
      <c r="M103" s="148"/>
      <c r="N103" s="149"/>
      <c r="O103" s="154"/>
      <c r="P103" s="155"/>
      <c r="Q103" s="139"/>
      <c r="R103" s="140"/>
      <c r="S103" s="134"/>
      <c r="T103" s="166"/>
      <c r="U103" s="148"/>
      <c r="V103" s="149"/>
      <c r="W103" s="134"/>
      <c r="X103" s="166"/>
      <c r="Y103" s="148"/>
      <c r="Z103" s="149"/>
      <c r="AA103" s="148"/>
      <c r="AB103" s="149"/>
      <c r="AC103" s="148"/>
      <c r="AD103" s="149"/>
      <c r="AE103" s="148" t="s">
        <v>71</v>
      </c>
      <c r="AF103" s="149">
        <v>25</v>
      </c>
      <c r="AG103" s="148"/>
      <c r="AH103" s="149"/>
      <c r="AI103" s="148"/>
      <c r="AJ103" s="149"/>
      <c r="AK103" s="148"/>
      <c r="AL103" s="149"/>
      <c r="AM103" s="134"/>
      <c r="AN103" s="166"/>
      <c r="AO103" s="148"/>
      <c r="AP103" s="149"/>
      <c r="AQ103" s="154"/>
      <c r="AR103" s="254"/>
    </row>
    <row r="104" spans="4:44" ht="21" customHeight="1">
      <c r="D104" s="53">
        <v>95</v>
      </c>
      <c r="E104" s="107" t="s">
        <v>224</v>
      </c>
      <c r="F104" s="57"/>
      <c r="G104" s="57"/>
      <c r="H104" s="58">
        <v>2007</v>
      </c>
      <c r="I104" s="59" t="s">
        <v>5</v>
      </c>
      <c r="J104" s="42">
        <f t="shared" si="2"/>
        <v>25</v>
      </c>
      <c r="K104" s="139"/>
      <c r="L104" s="140"/>
      <c r="M104" s="148">
        <v>7</v>
      </c>
      <c r="N104" s="149">
        <v>25</v>
      </c>
      <c r="O104" s="154"/>
      <c r="P104" s="155"/>
      <c r="Q104" s="139"/>
      <c r="R104" s="140"/>
      <c r="S104" s="134"/>
      <c r="T104" s="166"/>
      <c r="U104" s="148"/>
      <c r="V104" s="149"/>
      <c r="W104" s="134"/>
      <c r="X104" s="166"/>
      <c r="Y104" s="148"/>
      <c r="Z104" s="149"/>
      <c r="AA104" s="148"/>
      <c r="AB104" s="149"/>
      <c r="AC104" s="148"/>
      <c r="AD104" s="149"/>
      <c r="AE104" s="148"/>
      <c r="AF104" s="149"/>
      <c r="AG104" s="148"/>
      <c r="AH104" s="149"/>
      <c r="AI104" s="148"/>
      <c r="AJ104" s="149"/>
      <c r="AK104" s="148"/>
      <c r="AL104" s="149"/>
      <c r="AM104" s="134"/>
      <c r="AN104" s="166"/>
      <c r="AO104" s="148"/>
      <c r="AP104" s="149"/>
      <c r="AQ104" s="154"/>
      <c r="AR104" s="254"/>
    </row>
    <row r="105" spans="4:44" ht="21" customHeight="1">
      <c r="D105" s="53">
        <v>96</v>
      </c>
      <c r="E105" s="107" t="s">
        <v>512</v>
      </c>
      <c r="F105" s="57"/>
      <c r="G105" s="57"/>
      <c r="H105" s="58">
        <v>2004</v>
      </c>
      <c r="I105" s="59" t="s">
        <v>4</v>
      </c>
      <c r="J105" s="42">
        <f t="shared" si="2"/>
        <v>25</v>
      </c>
      <c r="K105" s="139"/>
      <c r="L105" s="140"/>
      <c r="M105" s="148"/>
      <c r="N105" s="149"/>
      <c r="O105" s="154"/>
      <c r="P105" s="155"/>
      <c r="Q105" s="139"/>
      <c r="R105" s="140"/>
      <c r="S105" s="134"/>
      <c r="T105" s="166"/>
      <c r="U105" s="148" t="s">
        <v>27</v>
      </c>
      <c r="V105" s="149">
        <v>25</v>
      </c>
      <c r="W105" s="134"/>
      <c r="X105" s="166"/>
      <c r="Y105" s="148"/>
      <c r="Z105" s="149"/>
      <c r="AA105" s="148"/>
      <c r="AB105" s="149"/>
      <c r="AC105" s="148"/>
      <c r="AD105" s="149"/>
      <c r="AE105" s="148"/>
      <c r="AF105" s="149"/>
      <c r="AG105" s="148"/>
      <c r="AH105" s="149"/>
      <c r="AI105" s="148"/>
      <c r="AJ105" s="149"/>
      <c r="AK105" s="148"/>
      <c r="AL105" s="149"/>
      <c r="AM105" s="134"/>
      <c r="AN105" s="166"/>
      <c r="AO105" s="148"/>
      <c r="AP105" s="149"/>
      <c r="AQ105" s="154"/>
      <c r="AR105" s="254"/>
    </row>
    <row r="106" spans="4:44" ht="21" customHeight="1">
      <c r="D106" s="53">
        <v>97</v>
      </c>
      <c r="E106" s="107" t="s">
        <v>652</v>
      </c>
      <c r="F106" s="131"/>
      <c r="G106" s="131"/>
      <c r="H106" s="58"/>
      <c r="I106" s="59" t="s">
        <v>4</v>
      </c>
      <c r="J106" s="42">
        <f t="shared" ref="J106:J111" si="3">L106+N106+P106+R106+T106+V106+X106+Z106+AB106+AD106+AF106+AH106+AJ106+AL106+AN106+AP106+AR106</f>
        <v>20</v>
      </c>
      <c r="K106" s="139"/>
      <c r="L106" s="140"/>
      <c r="M106" s="148"/>
      <c r="N106" s="149"/>
      <c r="O106" s="154"/>
      <c r="P106" s="155"/>
      <c r="Q106" s="139"/>
      <c r="R106" s="140"/>
      <c r="S106" s="134"/>
      <c r="T106" s="166"/>
      <c r="U106" s="148"/>
      <c r="V106" s="149"/>
      <c r="W106" s="134"/>
      <c r="X106" s="166"/>
      <c r="Y106" s="148"/>
      <c r="Z106" s="149"/>
      <c r="AA106" s="148"/>
      <c r="AB106" s="149"/>
      <c r="AC106" s="148"/>
      <c r="AD106" s="149"/>
      <c r="AE106" s="148" t="s">
        <v>27</v>
      </c>
      <c r="AF106" s="149">
        <v>20</v>
      </c>
      <c r="AG106" s="148"/>
      <c r="AH106" s="149"/>
      <c r="AI106" s="148"/>
      <c r="AJ106" s="149"/>
      <c r="AK106" s="148"/>
      <c r="AL106" s="149"/>
      <c r="AM106" s="134"/>
      <c r="AN106" s="166"/>
      <c r="AO106" s="148"/>
      <c r="AP106" s="149"/>
      <c r="AQ106" s="154"/>
      <c r="AR106" s="254"/>
    </row>
    <row r="107" spans="4:44" ht="21" customHeight="1">
      <c r="D107" s="53">
        <v>98</v>
      </c>
      <c r="E107" s="107" t="s">
        <v>427</v>
      </c>
      <c r="F107" s="57"/>
      <c r="G107" s="57"/>
      <c r="H107" s="58">
        <v>2004</v>
      </c>
      <c r="I107" s="59" t="s">
        <v>428</v>
      </c>
      <c r="J107" s="42">
        <f t="shared" si="3"/>
        <v>20</v>
      </c>
      <c r="K107" s="139"/>
      <c r="L107" s="140"/>
      <c r="M107" s="148">
        <v>8</v>
      </c>
      <c r="N107" s="149">
        <v>20</v>
      </c>
      <c r="O107" s="154"/>
      <c r="P107" s="155"/>
      <c r="Q107" s="139"/>
      <c r="R107" s="140"/>
      <c r="S107" s="134"/>
      <c r="T107" s="166"/>
      <c r="U107" s="148"/>
      <c r="V107" s="149"/>
      <c r="W107" s="134"/>
      <c r="X107" s="166"/>
      <c r="Y107" s="148"/>
      <c r="Z107" s="149"/>
      <c r="AA107" s="148"/>
      <c r="AB107" s="149"/>
      <c r="AC107" s="148"/>
      <c r="AD107" s="149"/>
      <c r="AE107" s="148"/>
      <c r="AF107" s="149"/>
      <c r="AG107" s="148"/>
      <c r="AH107" s="149"/>
      <c r="AI107" s="148"/>
      <c r="AJ107" s="149"/>
      <c r="AK107" s="148"/>
      <c r="AL107" s="149"/>
      <c r="AM107" s="134"/>
      <c r="AN107" s="166"/>
      <c r="AO107" s="148"/>
      <c r="AP107" s="149"/>
      <c r="AQ107" s="154"/>
      <c r="AR107" s="254"/>
    </row>
    <row r="108" spans="4:44" ht="21" customHeight="1">
      <c r="D108" s="53">
        <v>99</v>
      </c>
      <c r="E108" s="107" t="s">
        <v>316</v>
      </c>
      <c r="F108" s="57"/>
      <c r="G108" s="57"/>
      <c r="H108" s="58">
        <v>2008</v>
      </c>
      <c r="I108" s="59" t="s">
        <v>81</v>
      </c>
      <c r="J108" s="42">
        <f t="shared" si="3"/>
        <v>20</v>
      </c>
      <c r="K108" s="139"/>
      <c r="L108" s="140"/>
      <c r="M108" s="148">
        <v>8</v>
      </c>
      <c r="N108" s="149">
        <v>20</v>
      </c>
      <c r="O108" s="154"/>
      <c r="P108" s="155"/>
      <c r="Q108" s="139"/>
      <c r="R108" s="140"/>
      <c r="S108" s="134"/>
      <c r="T108" s="166"/>
      <c r="U108" s="148"/>
      <c r="V108" s="149"/>
      <c r="W108" s="134"/>
      <c r="X108" s="166"/>
      <c r="Y108" s="148"/>
      <c r="Z108" s="149"/>
      <c r="AA108" s="148"/>
      <c r="AB108" s="149"/>
      <c r="AC108" s="148"/>
      <c r="AD108" s="149"/>
      <c r="AE108" s="148"/>
      <c r="AF108" s="149"/>
      <c r="AG108" s="148"/>
      <c r="AH108" s="149"/>
      <c r="AI108" s="148"/>
      <c r="AJ108" s="149"/>
      <c r="AK108" s="148"/>
      <c r="AL108" s="149"/>
      <c r="AM108" s="134"/>
      <c r="AN108" s="166"/>
      <c r="AO108" s="148"/>
      <c r="AP108" s="149"/>
      <c r="AQ108" s="154"/>
      <c r="AR108" s="254"/>
    </row>
    <row r="109" spans="4:44" ht="21" customHeight="1">
      <c r="D109" s="53">
        <v>100</v>
      </c>
      <c r="E109" s="98" t="s">
        <v>438</v>
      </c>
      <c r="F109" s="54"/>
      <c r="G109" s="54"/>
      <c r="H109" s="55">
        <v>2007</v>
      </c>
      <c r="I109" s="56" t="s">
        <v>81</v>
      </c>
      <c r="J109" s="42">
        <f t="shared" si="3"/>
        <v>10</v>
      </c>
      <c r="K109" s="139"/>
      <c r="L109" s="140"/>
      <c r="M109" s="148">
        <v>10</v>
      </c>
      <c r="N109" s="149">
        <v>10</v>
      </c>
      <c r="O109" s="154"/>
      <c r="P109" s="155"/>
      <c r="Q109" s="139"/>
      <c r="R109" s="140"/>
      <c r="S109" s="134"/>
      <c r="T109" s="166"/>
      <c r="U109" s="148"/>
      <c r="V109" s="149"/>
      <c r="W109" s="134"/>
      <c r="X109" s="166"/>
      <c r="Y109" s="148"/>
      <c r="Z109" s="149"/>
      <c r="AA109" s="148"/>
      <c r="AB109" s="149"/>
      <c r="AC109" s="148"/>
      <c r="AD109" s="149"/>
      <c r="AE109" s="148"/>
      <c r="AF109" s="149"/>
      <c r="AG109" s="148"/>
      <c r="AH109" s="149"/>
      <c r="AI109" s="148"/>
      <c r="AJ109" s="149"/>
      <c r="AK109" s="148"/>
      <c r="AL109" s="149"/>
      <c r="AM109" s="134"/>
      <c r="AN109" s="166"/>
      <c r="AO109" s="148"/>
      <c r="AP109" s="149"/>
      <c r="AQ109" s="154"/>
      <c r="AR109" s="254"/>
    </row>
    <row r="110" spans="4:44" ht="21" customHeight="1">
      <c r="D110" s="53">
        <v>101</v>
      </c>
      <c r="E110" s="107" t="s">
        <v>260</v>
      </c>
      <c r="F110" s="57"/>
      <c r="G110" s="57"/>
      <c r="H110" s="58">
        <v>2008</v>
      </c>
      <c r="I110" s="59" t="s">
        <v>5</v>
      </c>
      <c r="J110" s="42">
        <f t="shared" si="3"/>
        <v>10</v>
      </c>
      <c r="K110" s="139"/>
      <c r="L110" s="140"/>
      <c r="M110" s="148">
        <v>10</v>
      </c>
      <c r="N110" s="149">
        <v>10</v>
      </c>
      <c r="O110" s="154"/>
      <c r="P110" s="155"/>
      <c r="Q110" s="139"/>
      <c r="R110" s="140"/>
      <c r="S110" s="134"/>
      <c r="T110" s="166"/>
      <c r="U110" s="148"/>
      <c r="V110" s="149"/>
      <c r="W110" s="134"/>
      <c r="X110" s="166"/>
      <c r="Y110" s="148"/>
      <c r="Z110" s="149"/>
      <c r="AA110" s="148"/>
      <c r="AB110" s="149"/>
      <c r="AC110" s="148"/>
      <c r="AD110" s="149"/>
      <c r="AE110" s="148"/>
      <c r="AF110" s="149"/>
      <c r="AG110" s="148"/>
      <c r="AH110" s="149"/>
      <c r="AI110" s="148"/>
      <c r="AJ110" s="149"/>
      <c r="AK110" s="148"/>
      <c r="AL110" s="149"/>
      <c r="AM110" s="134"/>
      <c r="AN110" s="166"/>
      <c r="AO110" s="148"/>
      <c r="AP110" s="149"/>
      <c r="AQ110" s="154"/>
      <c r="AR110" s="254"/>
    </row>
    <row r="111" spans="4:44" ht="21" customHeight="1" thickBot="1">
      <c r="D111" s="61">
        <v>102</v>
      </c>
      <c r="E111" s="99" t="s">
        <v>437</v>
      </c>
      <c r="F111" s="68"/>
      <c r="G111" s="68"/>
      <c r="H111" s="72">
        <v>2005</v>
      </c>
      <c r="I111" s="69" t="s">
        <v>81</v>
      </c>
      <c r="J111" s="37">
        <f t="shared" si="3"/>
        <v>5</v>
      </c>
      <c r="K111" s="136"/>
      <c r="L111" s="141"/>
      <c r="M111" s="150">
        <v>11</v>
      </c>
      <c r="N111" s="151">
        <v>5</v>
      </c>
      <c r="O111" s="156"/>
      <c r="P111" s="157"/>
      <c r="Q111" s="136"/>
      <c r="R111" s="141"/>
      <c r="S111" s="135"/>
      <c r="T111" s="167"/>
      <c r="U111" s="150"/>
      <c r="V111" s="151"/>
      <c r="W111" s="135"/>
      <c r="X111" s="167"/>
      <c r="Y111" s="150"/>
      <c r="Z111" s="151"/>
      <c r="AA111" s="150"/>
      <c r="AB111" s="151"/>
      <c r="AC111" s="150"/>
      <c r="AD111" s="151"/>
      <c r="AE111" s="150"/>
      <c r="AF111" s="151"/>
      <c r="AG111" s="150"/>
      <c r="AH111" s="151"/>
      <c r="AI111" s="150"/>
      <c r="AJ111" s="151"/>
      <c r="AK111" s="150"/>
      <c r="AL111" s="151"/>
      <c r="AM111" s="135"/>
      <c r="AN111" s="167"/>
      <c r="AO111" s="150"/>
      <c r="AP111" s="151"/>
      <c r="AQ111" s="156"/>
      <c r="AR111" s="255"/>
    </row>
    <row r="112" spans="4:44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</row>
    <row r="113" spans="10:44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</row>
    <row r="114" spans="10:44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</row>
    <row r="115" spans="10:44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</row>
    <row r="116" spans="10:44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</row>
    <row r="117" spans="10:44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</row>
    <row r="118" spans="10:44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</row>
    <row r="119" spans="10:44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</row>
    <row r="120" spans="10:44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</row>
    <row r="121" spans="10:44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</row>
    <row r="122" spans="10:44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</row>
    <row r="123" spans="10:44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</row>
    <row r="124" spans="10:44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</row>
    <row r="125" spans="10:44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</row>
    <row r="126" spans="10:44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</row>
    <row r="127" spans="10:44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</row>
    <row r="128" spans="10:44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</row>
    <row r="129" spans="10:44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</row>
    <row r="130" spans="10:44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</row>
    <row r="131" spans="10:44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</row>
    <row r="132" spans="10:44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</row>
    <row r="133" spans="10:44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</row>
    <row r="134" spans="10:44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</row>
    <row r="135" spans="10:44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</row>
    <row r="136" spans="10:44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</row>
    <row r="137" spans="10:44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</row>
    <row r="138" spans="10:44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</row>
    <row r="139" spans="10:44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</row>
    <row r="140" spans="10:44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</row>
    <row r="141" spans="10:44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</row>
    <row r="142" spans="10:44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</row>
    <row r="143" spans="10:44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</row>
    <row r="144" spans="10:44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</row>
    <row r="145" spans="10:44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</row>
    <row r="146" spans="10:44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</row>
    <row r="147" spans="10:44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</row>
    <row r="148" spans="10:44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</row>
    <row r="149" spans="10:44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</row>
    <row r="150" spans="10:44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</row>
    <row r="151" spans="10:44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</row>
    <row r="152" spans="10:44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</row>
    <row r="153" spans="10:44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</row>
    <row r="154" spans="10:44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</row>
    <row r="155" spans="10:44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</row>
    <row r="156" spans="10:44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</row>
    <row r="157" spans="10:44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</row>
    <row r="158" spans="10:44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</row>
    <row r="159" spans="10:44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</row>
    <row r="160" spans="10:44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</row>
    <row r="161" spans="10:44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</row>
    <row r="162" spans="10:44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</row>
    <row r="163" spans="10:44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</row>
    <row r="164" spans="10:44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</row>
    <row r="165" spans="10:44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</row>
    <row r="166" spans="10:44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</row>
    <row r="167" spans="10:44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</row>
    <row r="168" spans="10:44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</row>
    <row r="169" spans="10:44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</row>
    <row r="170" spans="10:44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</row>
    <row r="171" spans="10:44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</row>
    <row r="172" spans="10:44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</row>
    <row r="173" spans="10:44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</row>
    <row r="174" spans="10:44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</row>
    <row r="175" spans="10:44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</row>
    <row r="176" spans="10:44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</row>
    <row r="177" spans="10:44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</row>
    <row r="178" spans="10:44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</row>
    <row r="179" spans="10:44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</row>
    <row r="180" spans="10:44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</row>
    <row r="181" spans="10:44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</row>
    <row r="182" spans="10:44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</row>
    <row r="183" spans="10:44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</row>
    <row r="184" spans="10:44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</row>
    <row r="185" spans="10:44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</row>
    <row r="186" spans="10:44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</row>
    <row r="187" spans="10:44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</row>
    <row r="188" spans="10:44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</row>
    <row r="189" spans="10:44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</row>
    <row r="190" spans="10:44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</row>
    <row r="191" spans="10:44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</row>
    <row r="192" spans="10:44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</row>
    <row r="193" spans="10:44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</row>
    <row r="194" spans="10:44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</row>
    <row r="195" spans="10:44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</row>
    <row r="196" spans="10:44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</row>
    <row r="197" spans="10:44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</row>
    <row r="198" spans="10:44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</row>
    <row r="199" spans="10:44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</row>
    <row r="200" spans="10:44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</row>
    <row r="201" spans="10:44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</row>
    <row r="202" spans="10:44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</row>
    <row r="203" spans="10:44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</row>
    <row r="204" spans="10:44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</row>
    <row r="205" spans="10:44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</row>
    <row r="206" spans="10:44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</row>
    <row r="207" spans="10:44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</row>
    <row r="208" spans="10:44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</row>
    <row r="209" spans="10:44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</row>
    <row r="210" spans="10:44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</row>
    <row r="211" spans="10:44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</row>
    <row r="212" spans="10:44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</row>
    <row r="213" spans="10:44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</row>
    <row r="214" spans="10:44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</row>
    <row r="215" spans="10:44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</row>
    <row r="216" spans="10:44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</row>
    <row r="217" spans="10:44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</row>
    <row r="218" spans="10:44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</row>
    <row r="219" spans="10:44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</row>
    <row r="220" spans="10:44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</row>
    <row r="221" spans="10:44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</row>
    <row r="222" spans="10:44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</row>
    <row r="223" spans="10:44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</row>
    <row r="224" spans="10:44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</row>
    <row r="225" spans="10:44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</row>
    <row r="226" spans="10:44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</row>
    <row r="227" spans="10:44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</row>
    <row r="228" spans="10:44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</row>
    <row r="229" spans="10:44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</row>
    <row r="230" spans="10:44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</row>
    <row r="231" spans="10:44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</row>
    <row r="232" spans="10:44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</row>
    <row r="233" spans="10:44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</row>
    <row r="234" spans="10:44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</row>
    <row r="235" spans="10:44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</row>
    <row r="236" spans="10:44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</row>
    <row r="237" spans="10:44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</row>
    <row r="238" spans="10:44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</row>
    <row r="239" spans="10:44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</row>
    <row r="240" spans="10:44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</row>
    <row r="241" spans="10:44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</row>
    <row r="242" spans="10:44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</row>
    <row r="243" spans="10:44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</row>
    <row r="244" spans="10:44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</row>
    <row r="245" spans="10:44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</row>
    <row r="246" spans="10:44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</row>
    <row r="247" spans="10:44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</row>
    <row r="248" spans="10:44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</row>
    <row r="249" spans="10:44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</row>
    <row r="250" spans="10:44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</row>
    <row r="251" spans="10:44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</row>
    <row r="252" spans="10:44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</row>
    <row r="253" spans="10:44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</row>
    <row r="254" spans="10:44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</row>
    <row r="255" spans="10:44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</row>
    <row r="256" spans="10:44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</row>
    <row r="257" spans="10:44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</row>
    <row r="258" spans="10:44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</row>
    <row r="259" spans="10:44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</row>
    <row r="260" spans="10:44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</row>
    <row r="261" spans="10:44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</row>
    <row r="262" spans="10:44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</row>
    <row r="263" spans="10:44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</row>
    <row r="264" spans="10:44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</row>
    <row r="265" spans="10:44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</row>
    <row r="266" spans="10:44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</row>
    <row r="267" spans="10:44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</row>
    <row r="268" spans="10:44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</row>
    <row r="269" spans="10:44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</row>
    <row r="270" spans="10:44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</row>
    <row r="271" spans="10:44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</row>
    <row r="272" spans="10:44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</row>
    <row r="273" spans="10:44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</row>
    <row r="274" spans="10:44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</row>
    <row r="275" spans="10:44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</row>
    <row r="276" spans="10:44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</row>
    <row r="277" spans="10:44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</row>
    <row r="278" spans="10:44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</row>
    <row r="279" spans="10:44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</row>
    <row r="280" spans="10:44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</row>
    <row r="281" spans="10:44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</row>
    <row r="282" spans="10:44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</row>
    <row r="283" spans="10:44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</row>
    <row r="284" spans="10:44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</row>
    <row r="285" spans="10:44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</row>
    <row r="286" spans="10:44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</row>
    <row r="287" spans="10:44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</row>
    <row r="288" spans="10:44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</row>
    <row r="289" spans="10:44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</row>
    <row r="290" spans="10:44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</row>
    <row r="291" spans="10:44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</row>
    <row r="292" spans="10:44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</row>
    <row r="293" spans="10:44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</row>
    <row r="294" spans="10:44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</row>
    <row r="295" spans="10:44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</row>
    <row r="296" spans="10:44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</row>
    <row r="297" spans="10:44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</row>
    <row r="298" spans="10:44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</row>
    <row r="299" spans="10:44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</row>
    <row r="300" spans="10:44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</row>
    <row r="301" spans="10:44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</row>
    <row r="302" spans="10:44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</row>
    <row r="303" spans="10:44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</row>
    <row r="304" spans="10:44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</row>
    <row r="305" spans="10:44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</row>
    <row r="306" spans="10:44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</row>
    <row r="307" spans="10:44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</row>
    <row r="308" spans="10:44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</row>
    <row r="309" spans="10:44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</row>
    <row r="310" spans="10:44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</row>
    <row r="311" spans="10:44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</row>
    <row r="312" spans="10:44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</row>
    <row r="313" spans="10:44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</row>
    <row r="314" spans="10:44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</row>
    <row r="315" spans="10:44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</row>
    <row r="316" spans="10:44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</row>
    <row r="317" spans="10:44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</row>
    <row r="318" spans="10:44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</row>
    <row r="319" spans="10:44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</row>
    <row r="320" spans="10:44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</row>
    <row r="321" spans="10:44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</row>
    <row r="322" spans="10:44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</row>
    <row r="323" spans="10:44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</row>
    <row r="324" spans="10:44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</row>
    <row r="325" spans="10:44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</row>
    <row r="326" spans="10:44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</row>
    <row r="327" spans="10:44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</row>
    <row r="328" spans="10:44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</row>
    <row r="329" spans="10:44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</row>
    <row r="330" spans="10:44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</row>
    <row r="331" spans="10:44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</row>
    <row r="332" spans="10:44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</row>
    <row r="333" spans="10:44" ht="21" customHeight="1">
      <c r="J333" s="2"/>
    </row>
    <row r="334" spans="10:44" ht="21" customHeight="1">
      <c r="J334" s="2"/>
    </row>
    <row r="335" spans="10:44" ht="21" customHeight="1">
      <c r="J335" s="2"/>
    </row>
    <row r="336" spans="10:44" ht="21" customHeight="1">
      <c r="J336" s="2"/>
    </row>
    <row r="337" spans="10:10" ht="21" customHeight="1">
      <c r="J337" s="2"/>
    </row>
    <row r="338" spans="10:10" ht="21" customHeight="1">
      <c r="J338" s="2"/>
    </row>
    <row r="339" spans="10:10" ht="21" customHeight="1">
      <c r="J339" s="2"/>
    </row>
    <row r="340" spans="10:10" ht="21" customHeight="1">
      <c r="J340" s="2"/>
    </row>
    <row r="341" spans="10:10" ht="21" customHeight="1">
      <c r="J341" s="2"/>
    </row>
    <row r="342" spans="10:10" ht="21" customHeight="1">
      <c r="J342" s="2"/>
    </row>
    <row r="343" spans="10:10" ht="21" customHeight="1">
      <c r="J343" s="2"/>
    </row>
    <row r="344" spans="10:10" ht="21" customHeight="1">
      <c r="J344" s="2"/>
    </row>
    <row r="345" spans="10:10" ht="21" customHeight="1">
      <c r="J345" s="2"/>
    </row>
    <row r="346" spans="10:10" ht="21" customHeight="1">
      <c r="J346" s="2"/>
    </row>
    <row r="347" spans="10:10" ht="21" customHeight="1">
      <c r="J347" s="2"/>
    </row>
    <row r="348" spans="10:10" ht="21" customHeight="1">
      <c r="J348" s="2"/>
    </row>
    <row r="349" spans="10:10" ht="21" customHeight="1">
      <c r="J349" s="2"/>
    </row>
    <row r="350" spans="10:10" ht="21" customHeight="1">
      <c r="J350" s="2"/>
    </row>
    <row r="351" spans="10:10" ht="21" customHeight="1">
      <c r="J351" s="2"/>
    </row>
    <row r="352" spans="10:10" ht="21" customHeight="1">
      <c r="J352" s="2"/>
    </row>
    <row r="353" spans="10:10" ht="21" customHeight="1">
      <c r="J353" s="2"/>
    </row>
    <row r="354" spans="10:10" ht="21" customHeight="1">
      <c r="J354" s="2"/>
    </row>
    <row r="355" spans="10:10" ht="21" customHeight="1">
      <c r="J355" s="2"/>
    </row>
    <row r="356" spans="10:10" ht="21" customHeight="1">
      <c r="J356" s="2"/>
    </row>
    <row r="357" spans="10:10" ht="21" customHeight="1">
      <c r="J357" s="2"/>
    </row>
    <row r="358" spans="10:10" ht="21" customHeight="1">
      <c r="J358" s="2"/>
    </row>
    <row r="359" spans="10:10" ht="21" customHeight="1">
      <c r="J359" s="2"/>
    </row>
    <row r="360" spans="10:10" ht="21" customHeight="1">
      <c r="J360" s="2"/>
    </row>
    <row r="361" spans="10:10" ht="21" customHeight="1">
      <c r="J361" s="2"/>
    </row>
    <row r="362" spans="10:10" ht="21" customHeight="1">
      <c r="J362" s="2"/>
    </row>
    <row r="363" spans="10:10" ht="21" customHeight="1">
      <c r="J363" s="2"/>
    </row>
    <row r="364" spans="10:10" ht="21" customHeight="1">
      <c r="J364" s="2"/>
    </row>
    <row r="365" spans="10:10" ht="21" customHeight="1">
      <c r="J365" s="2"/>
    </row>
    <row r="366" spans="10:10" ht="21" customHeight="1">
      <c r="J366" s="2"/>
    </row>
    <row r="367" spans="10:10" ht="21" customHeight="1">
      <c r="J367" s="2"/>
    </row>
    <row r="368" spans="10:10" ht="21" customHeight="1">
      <c r="J368" s="2"/>
    </row>
    <row r="369" spans="10:10" ht="21" customHeight="1">
      <c r="J369" s="2"/>
    </row>
    <row r="370" spans="10:10" ht="21" customHeight="1">
      <c r="J370" s="2"/>
    </row>
    <row r="371" spans="10:10" ht="21" customHeight="1">
      <c r="J371" s="2"/>
    </row>
    <row r="372" spans="10:10" ht="21" customHeight="1">
      <c r="J372" s="2"/>
    </row>
    <row r="373" spans="10:10" ht="21" customHeight="1">
      <c r="J373" s="2"/>
    </row>
    <row r="374" spans="10:10" ht="21" customHeight="1">
      <c r="J374" s="2"/>
    </row>
    <row r="375" spans="10:10" ht="21" customHeight="1">
      <c r="J375" s="2"/>
    </row>
    <row r="376" spans="10:10" ht="21" customHeight="1">
      <c r="J376" s="2"/>
    </row>
    <row r="377" spans="10:10" ht="21" customHeight="1">
      <c r="J377" s="2"/>
    </row>
    <row r="378" spans="10:10" ht="21" customHeight="1">
      <c r="J378" s="2"/>
    </row>
    <row r="379" spans="10:10" ht="21" customHeight="1">
      <c r="J379" s="2"/>
    </row>
    <row r="380" spans="10:10" ht="21" customHeight="1">
      <c r="J380" s="2"/>
    </row>
    <row r="381" spans="10:10" ht="21" customHeight="1">
      <c r="J381" s="2"/>
    </row>
    <row r="382" spans="10:10" ht="21" customHeight="1">
      <c r="J382" s="2"/>
    </row>
    <row r="383" spans="10:10" ht="21" customHeight="1">
      <c r="J383" s="2"/>
    </row>
    <row r="384" spans="10:10" ht="21" customHeight="1">
      <c r="J384" s="2"/>
    </row>
    <row r="385" spans="10:10" ht="21" customHeight="1">
      <c r="J385" s="2"/>
    </row>
    <row r="386" spans="10:10" ht="21" customHeight="1">
      <c r="J386" s="2"/>
    </row>
    <row r="387" spans="10:10" ht="21" customHeight="1">
      <c r="J387" s="2"/>
    </row>
    <row r="388" spans="10:10" ht="21" customHeight="1">
      <c r="J388" s="2"/>
    </row>
    <row r="389" spans="10:10" ht="21" customHeight="1">
      <c r="J389" s="2"/>
    </row>
    <row r="390" spans="10:10" ht="21" customHeight="1">
      <c r="J390" s="2"/>
    </row>
    <row r="391" spans="10:10" ht="21" customHeight="1">
      <c r="J391" s="2"/>
    </row>
    <row r="392" spans="10:10" ht="21" customHeight="1">
      <c r="J392" s="2"/>
    </row>
    <row r="393" spans="10:10" ht="21" customHeight="1">
      <c r="J393" s="2"/>
    </row>
    <row r="394" spans="10:10" ht="21" customHeight="1">
      <c r="J394" s="2"/>
    </row>
    <row r="395" spans="10:10" ht="21" customHeight="1">
      <c r="J395" s="2"/>
    </row>
    <row r="396" spans="10:10" ht="21" customHeight="1">
      <c r="J396" s="2"/>
    </row>
    <row r="397" spans="10:10" ht="21" customHeight="1">
      <c r="J397" s="2"/>
    </row>
    <row r="398" spans="10:10" ht="21" customHeight="1">
      <c r="J398" s="2"/>
    </row>
    <row r="399" spans="10:10" ht="21" customHeight="1">
      <c r="J399" s="2"/>
    </row>
    <row r="400" spans="10:10" ht="21" customHeight="1">
      <c r="J400" s="2"/>
    </row>
    <row r="401" spans="10:10" ht="21" customHeight="1">
      <c r="J401" s="2"/>
    </row>
    <row r="402" spans="10:10" ht="21" customHeight="1">
      <c r="J402" s="2"/>
    </row>
    <row r="403" spans="10:10" ht="21" customHeight="1">
      <c r="J403" s="2"/>
    </row>
    <row r="404" spans="10:10" ht="21" customHeight="1">
      <c r="J404" s="2"/>
    </row>
    <row r="405" spans="10:10" ht="21" customHeight="1">
      <c r="J405" s="2"/>
    </row>
    <row r="406" spans="10:10" ht="21" customHeight="1">
      <c r="J406" s="2"/>
    </row>
    <row r="407" spans="10:10" ht="21" customHeight="1">
      <c r="J407" s="2"/>
    </row>
    <row r="408" spans="10:10" ht="21" customHeight="1">
      <c r="J408" s="2"/>
    </row>
    <row r="409" spans="10:10" ht="21" customHeight="1">
      <c r="J409" s="2"/>
    </row>
    <row r="410" spans="10:10" ht="21" customHeight="1">
      <c r="J410" s="2"/>
    </row>
    <row r="411" spans="10:10" ht="21" customHeight="1">
      <c r="J411" s="2"/>
    </row>
    <row r="412" spans="10:10" ht="21" customHeight="1">
      <c r="J412" s="2"/>
    </row>
    <row r="413" spans="10:10" ht="21" customHeight="1">
      <c r="J413" s="2"/>
    </row>
    <row r="414" spans="10:10" ht="21" customHeight="1">
      <c r="J414" s="2"/>
    </row>
    <row r="415" spans="10:10" ht="21" customHeight="1">
      <c r="J415" s="2"/>
    </row>
    <row r="416" spans="10:10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15.75">
      <c r="J464" s="2"/>
    </row>
    <row r="465" spans="10:10" ht="15.75">
      <c r="J465" s="2"/>
    </row>
    <row r="466" spans="10:10" ht="15.75">
      <c r="J466" s="2"/>
    </row>
    <row r="467" spans="10:10" ht="15.75">
      <c r="J467" s="2"/>
    </row>
    <row r="468" spans="10:10" ht="15.75">
      <c r="J468" s="2"/>
    </row>
    <row r="469" spans="10:10" ht="15.75">
      <c r="J469" s="2"/>
    </row>
    <row r="470" spans="10:10" ht="15.75">
      <c r="J470" s="2"/>
    </row>
    <row r="471" spans="10:10" ht="15.75">
      <c r="J471" s="2"/>
    </row>
    <row r="472" spans="10:10" ht="15.75">
      <c r="J472" s="2"/>
    </row>
    <row r="473" spans="10:10" ht="15.75">
      <c r="J473" s="2"/>
    </row>
    <row r="474" spans="10:10" ht="15.75">
      <c r="J474" s="2"/>
    </row>
    <row r="475" spans="10:10" ht="15.75">
      <c r="J475" s="2"/>
    </row>
    <row r="476" spans="10:10" ht="15.75">
      <c r="J476" s="2"/>
    </row>
    <row r="477" spans="10:10" ht="15.75">
      <c r="J477" s="2"/>
    </row>
    <row r="478" spans="10:10" ht="15.75">
      <c r="J478" s="2"/>
    </row>
  </sheetData>
  <sheetProtection algorithmName="SHA-512" hashValue="8QUrWanSj3Cjcff9lRaWOug0uKQOQPDHGEf7j3oJSzfwsnT8LUwOk/0hP9grUnBr7NRbrghXFXo7uGj1IpagCA==" saltValue="5iZpsQgJZPctq5wdmO5p/A==" spinCount="100000" sheet="1" objects="1" scenarios="1"/>
  <mergeCells count="54">
    <mergeCell ref="U5:V5"/>
    <mergeCell ref="W5:X5"/>
    <mergeCell ref="U7:V7"/>
    <mergeCell ref="O5:P5"/>
    <mergeCell ref="O7:P7"/>
    <mergeCell ref="W7:X7"/>
    <mergeCell ref="S5:T5"/>
    <mergeCell ref="S7:T7"/>
    <mergeCell ref="Q5:R5"/>
    <mergeCell ref="Q7:R7"/>
    <mergeCell ref="S6:T6"/>
    <mergeCell ref="U6:V6"/>
    <mergeCell ref="W6:X6"/>
    <mergeCell ref="O6:P6"/>
    <mergeCell ref="Q6:R6"/>
    <mergeCell ref="D4:D7"/>
    <mergeCell ref="E4:J7"/>
    <mergeCell ref="K5:L5"/>
    <mergeCell ref="M5:N5"/>
    <mergeCell ref="M7:N7"/>
    <mergeCell ref="K7:L7"/>
    <mergeCell ref="K6:L6"/>
    <mergeCell ref="M6:N6"/>
    <mergeCell ref="Y5:Z5"/>
    <mergeCell ref="Y7:Z7"/>
    <mergeCell ref="AA5:AB5"/>
    <mergeCell ref="AA7:AB7"/>
    <mergeCell ref="AC5:AD5"/>
    <mergeCell ref="AC7:AD7"/>
    <mergeCell ref="Y6:Z6"/>
    <mergeCell ref="AA6:AB6"/>
    <mergeCell ref="AC6:AD6"/>
    <mergeCell ref="AG6:AH6"/>
    <mergeCell ref="AI6:AJ6"/>
    <mergeCell ref="AK6:AL6"/>
    <mergeCell ref="AE5:AF5"/>
    <mergeCell ref="AE7:AF7"/>
    <mergeCell ref="AE6:AF6"/>
    <mergeCell ref="AQ5:AR5"/>
    <mergeCell ref="AQ6:AR6"/>
    <mergeCell ref="AQ7:AR7"/>
    <mergeCell ref="K4:AR4"/>
    <mergeCell ref="AM5:AN5"/>
    <mergeCell ref="AO5:AP5"/>
    <mergeCell ref="AM6:AN6"/>
    <mergeCell ref="AO6:AP6"/>
    <mergeCell ref="AM7:AN7"/>
    <mergeCell ref="AO7:AP7"/>
    <mergeCell ref="AG7:AH7"/>
    <mergeCell ref="AI7:AJ7"/>
    <mergeCell ref="AK7:AL7"/>
    <mergeCell ref="AG5:AH5"/>
    <mergeCell ref="AI5:AJ5"/>
    <mergeCell ref="AK5:AL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4" orientation="portrait" r:id="rId1"/>
  <headerFooter alignWithMargins="0">
    <oddFooter>Página &amp;P</oddFooter>
  </headerFooter>
  <ignoredErrors>
    <ignoredError sqref="M7" numberStoredAsText="1"/>
  </ignoredError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2060"/>
    <pageSetUpPr fitToPage="1"/>
  </sheetPr>
  <dimension ref="D1:AO513"/>
  <sheetViews>
    <sheetView view="pageBreakPreview" zoomScale="80" zoomScaleNormal="100" zoomScaleSheetLayoutView="80" workbookViewId="0">
      <pane xSplit="7" ySplit="8" topLeftCell="H9" activePane="bottomRight" state="frozen"/>
      <selection activeCell="K4" sqref="K4:AL4"/>
      <selection pane="topRight" activeCell="K4" sqref="K4:AL4"/>
      <selection pane="bottomLeft" activeCell="K4" sqref="K4:AL4"/>
      <selection pane="bottomRight" activeCell="H10" sqref="H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50.5703125" style="11" bestFit="1" customWidth="1"/>
    <col min="6" max="6" width="7.7109375" style="13" customWidth="1"/>
    <col min="7" max="7" width="10.7109375" style="12" bestFit="1" customWidth="1"/>
    <col min="8" max="9" width="9.7109375" style="11" customWidth="1"/>
    <col min="10" max="11" width="9.7109375" style="43" customWidth="1"/>
    <col min="12" max="13" width="9.7109375" style="11" customWidth="1"/>
    <col min="14" max="39" width="9.7109375" style="43" customWidth="1"/>
    <col min="40" max="41" width="9.7109375" style="11" customWidth="1"/>
    <col min="42" max="16384" width="9.140625" style="11"/>
  </cols>
  <sheetData>
    <row r="1" spans="4:41" ht="5.0999999999999996" customHeight="1"/>
    <row r="2" spans="4:41" ht="5.0999999999999996" customHeight="1"/>
    <row r="3" spans="4:41" ht="5.0999999999999996" customHeight="1" thickBot="1"/>
    <row r="4" spans="4:41" ht="50.1" customHeight="1" thickBot="1">
      <c r="D4" s="300"/>
      <c r="E4" s="302" t="s">
        <v>559</v>
      </c>
      <c r="F4" s="302"/>
      <c r="G4" s="333"/>
      <c r="H4" s="329" t="s">
        <v>439</v>
      </c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1"/>
    </row>
    <row r="5" spans="4:41" ht="17.25" customHeight="1">
      <c r="D5" s="301"/>
      <c r="E5" s="334"/>
      <c r="F5" s="334"/>
      <c r="G5" s="335"/>
      <c r="H5" s="305" t="s">
        <v>0</v>
      </c>
      <c r="I5" s="306"/>
      <c r="J5" s="289" t="s">
        <v>490</v>
      </c>
      <c r="K5" s="290"/>
      <c r="L5" s="311" t="s">
        <v>491</v>
      </c>
      <c r="M5" s="312"/>
      <c r="N5" s="319" t="s">
        <v>0</v>
      </c>
      <c r="O5" s="319"/>
      <c r="P5" s="313" t="s">
        <v>466</v>
      </c>
      <c r="Q5" s="314"/>
      <c r="R5" s="289" t="s">
        <v>490</v>
      </c>
      <c r="S5" s="290"/>
      <c r="T5" s="314" t="s">
        <v>466</v>
      </c>
      <c r="U5" s="314"/>
      <c r="V5" s="289" t="s">
        <v>490</v>
      </c>
      <c r="W5" s="290"/>
      <c r="X5" s="289" t="s">
        <v>490</v>
      </c>
      <c r="Y5" s="290"/>
      <c r="Z5" s="289" t="s">
        <v>490</v>
      </c>
      <c r="AA5" s="290"/>
      <c r="AB5" s="289" t="s">
        <v>490</v>
      </c>
      <c r="AC5" s="295"/>
      <c r="AD5" s="289" t="s">
        <v>490</v>
      </c>
      <c r="AE5" s="295"/>
      <c r="AF5" s="289" t="s">
        <v>490</v>
      </c>
      <c r="AG5" s="295"/>
      <c r="AH5" s="289" t="s">
        <v>490</v>
      </c>
      <c r="AI5" s="295"/>
      <c r="AJ5" s="313" t="s">
        <v>466</v>
      </c>
      <c r="AK5" s="314"/>
      <c r="AL5" s="289" t="s">
        <v>490</v>
      </c>
      <c r="AM5" s="290"/>
      <c r="AN5" s="311" t="s">
        <v>15</v>
      </c>
      <c r="AO5" s="326"/>
    </row>
    <row r="6" spans="4:41" ht="17.25" customHeight="1">
      <c r="D6" s="301"/>
      <c r="E6" s="334"/>
      <c r="F6" s="334"/>
      <c r="G6" s="335"/>
      <c r="H6" s="309" t="s">
        <v>534</v>
      </c>
      <c r="I6" s="310"/>
      <c r="J6" s="291" t="s">
        <v>536</v>
      </c>
      <c r="K6" s="292"/>
      <c r="L6" s="321" t="s">
        <v>538</v>
      </c>
      <c r="M6" s="322"/>
      <c r="N6" s="323" t="s">
        <v>540</v>
      </c>
      <c r="O6" s="310"/>
      <c r="P6" s="324" t="s">
        <v>541</v>
      </c>
      <c r="Q6" s="325"/>
      <c r="R6" s="291" t="s">
        <v>542</v>
      </c>
      <c r="S6" s="292"/>
      <c r="T6" s="324" t="s">
        <v>534</v>
      </c>
      <c r="U6" s="332"/>
      <c r="V6" s="291" t="s">
        <v>547</v>
      </c>
      <c r="W6" s="292"/>
      <c r="X6" s="291" t="s">
        <v>533</v>
      </c>
      <c r="Y6" s="292"/>
      <c r="Z6" s="291" t="s">
        <v>548</v>
      </c>
      <c r="AA6" s="292"/>
      <c r="AB6" s="291" t="s">
        <v>542</v>
      </c>
      <c r="AC6" s="296"/>
      <c r="AD6" s="291" t="s">
        <v>653</v>
      </c>
      <c r="AE6" s="296"/>
      <c r="AF6" s="291" t="s">
        <v>655</v>
      </c>
      <c r="AG6" s="296"/>
      <c r="AH6" s="291" t="s">
        <v>547</v>
      </c>
      <c r="AI6" s="296"/>
      <c r="AJ6" s="324" t="s">
        <v>533</v>
      </c>
      <c r="AK6" s="332"/>
      <c r="AL6" s="291" t="s">
        <v>708</v>
      </c>
      <c r="AM6" s="292"/>
      <c r="AN6" s="321" t="s">
        <v>655</v>
      </c>
      <c r="AO6" s="327"/>
    </row>
    <row r="7" spans="4:41" ht="17.25" customHeight="1">
      <c r="D7" s="338"/>
      <c r="E7" s="336"/>
      <c r="F7" s="336"/>
      <c r="G7" s="337"/>
      <c r="H7" s="307" t="s">
        <v>535</v>
      </c>
      <c r="I7" s="308"/>
      <c r="J7" s="293" t="s">
        <v>537</v>
      </c>
      <c r="K7" s="294"/>
      <c r="L7" s="317" t="s">
        <v>539</v>
      </c>
      <c r="M7" s="318"/>
      <c r="N7" s="320" t="s">
        <v>543</v>
      </c>
      <c r="O7" s="320"/>
      <c r="P7" s="315" t="s">
        <v>544</v>
      </c>
      <c r="Q7" s="316"/>
      <c r="R7" s="293" t="s">
        <v>545</v>
      </c>
      <c r="S7" s="294"/>
      <c r="T7" s="316" t="s">
        <v>546</v>
      </c>
      <c r="U7" s="316"/>
      <c r="V7" s="293" t="s">
        <v>549</v>
      </c>
      <c r="W7" s="294"/>
      <c r="X7" s="293" t="s">
        <v>549</v>
      </c>
      <c r="Y7" s="294"/>
      <c r="Z7" s="293" t="s">
        <v>550</v>
      </c>
      <c r="AA7" s="294"/>
      <c r="AB7" s="293" t="s">
        <v>551</v>
      </c>
      <c r="AC7" s="297"/>
      <c r="AD7" s="293" t="s">
        <v>654</v>
      </c>
      <c r="AE7" s="297"/>
      <c r="AF7" s="298" t="s">
        <v>656</v>
      </c>
      <c r="AG7" s="299"/>
      <c r="AH7" s="293" t="s">
        <v>657</v>
      </c>
      <c r="AI7" s="297"/>
      <c r="AJ7" s="315" t="s">
        <v>706</v>
      </c>
      <c r="AK7" s="316"/>
      <c r="AL7" s="293" t="s">
        <v>707</v>
      </c>
      <c r="AM7" s="294"/>
      <c r="AN7" s="317" t="s">
        <v>709</v>
      </c>
      <c r="AO7" s="328"/>
    </row>
    <row r="8" spans="4:41" s="10" customFormat="1" ht="19.5" customHeight="1" thickBot="1">
      <c r="D8" s="19" t="s">
        <v>101</v>
      </c>
      <c r="E8" s="20" t="s">
        <v>31</v>
      </c>
      <c r="F8" s="20" t="s">
        <v>34</v>
      </c>
      <c r="G8" s="30" t="s">
        <v>32</v>
      </c>
      <c r="H8" s="264" t="s">
        <v>102</v>
      </c>
      <c r="I8" s="265" t="s">
        <v>103</v>
      </c>
      <c r="J8" s="144" t="s">
        <v>102</v>
      </c>
      <c r="K8" s="145" t="s">
        <v>103</v>
      </c>
      <c r="L8" s="158" t="s">
        <v>102</v>
      </c>
      <c r="M8" s="161" t="s">
        <v>103</v>
      </c>
      <c r="N8" s="142" t="s">
        <v>102</v>
      </c>
      <c r="O8" s="143" t="s">
        <v>103</v>
      </c>
      <c r="P8" s="132" t="s">
        <v>102</v>
      </c>
      <c r="Q8" s="163" t="s">
        <v>103</v>
      </c>
      <c r="R8" s="144" t="s">
        <v>102</v>
      </c>
      <c r="S8" s="164" t="s">
        <v>103</v>
      </c>
      <c r="T8" s="162" t="s">
        <v>102</v>
      </c>
      <c r="U8" s="163" t="s">
        <v>103</v>
      </c>
      <c r="V8" s="144" t="s">
        <v>102</v>
      </c>
      <c r="W8" s="164" t="s">
        <v>103</v>
      </c>
      <c r="X8" s="144" t="s">
        <v>102</v>
      </c>
      <c r="Y8" s="164" t="s">
        <v>103</v>
      </c>
      <c r="Z8" s="144" t="s">
        <v>102</v>
      </c>
      <c r="AA8" s="164" t="s">
        <v>103</v>
      </c>
      <c r="AB8" s="144" t="s">
        <v>102</v>
      </c>
      <c r="AC8" s="145" t="s">
        <v>103</v>
      </c>
      <c r="AD8" s="144" t="s">
        <v>102</v>
      </c>
      <c r="AE8" s="145" t="s">
        <v>103</v>
      </c>
      <c r="AF8" s="144" t="s">
        <v>102</v>
      </c>
      <c r="AG8" s="145" t="s">
        <v>103</v>
      </c>
      <c r="AH8" s="245" t="s">
        <v>102</v>
      </c>
      <c r="AI8" s="249" t="s">
        <v>103</v>
      </c>
      <c r="AJ8" s="132" t="s">
        <v>102</v>
      </c>
      <c r="AK8" s="163" t="s">
        <v>103</v>
      </c>
      <c r="AL8" s="144" t="s">
        <v>102</v>
      </c>
      <c r="AM8" s="164" t="s">
        <v>103</v>
      </c>
      <c r="AN8" s="158" t="s">
        <v>102</v>
      </c>
      <c r="AO8" s="250" t="s">
        <v>103</v>
      </c>
    </row>
    <row r="9" spans="4:41" ht="5.25" customHeight="1" thickBot="1">
      <c r="D9" s="21"/>
      <c r="E9" s="17"/>
      <c r="F9" s="18"/>
      <c r="G9" s="18"/>
      <c r="H9" s="15"/>
      <c r="I9" s="15"/>
      <c r="J9" s="44"/>
      <c r="K9" s="44"/>
      <c r="L9" s="15"/>
      <c r="M9" s="15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15"/>
      <c r="AO9" s="15"/>
    </row>
    <row r="10" spans="4:41" s="14" customFormat="1" ht="21" customHeight="1">
      <c r="D10" s="86">
        <v>1</v>
      </c>
      <c r="E10" s="95" t="s">
        <v>165</v>
      </c>
      <c r="F10" s="89" t="s">
        <v>4</v>
      </c>
      <c r="G10" s="38">
        <f t="shared" ref="G10:G41" si="0">I10+K10+M10+O10+Q10+S10+U10+W10+Y10+AA10+AC10+AE10+AG10+AI10+AK10+AM10+AO10</f>
        <v>785</v>
      </c>
      <c r="H10" s="137"/>
      <c r="I10" s="138"/>
      <c r="J10" s="146"/>
      <c r="K10" s="147"/>
      <c r="L10" s="152" t="s">
        <v>41</v>
      </c>
      <c r="M10" s="153">
        <v>160</v>
      </c>
      <c r="N10" s="137">
        <v>1</v>
      </c>
      <c r="O10" s="138">
        <v>330</v>
      </c>
      <c r="P10" s="133">
        <v>2</v>
      </c>
      <c r="Q10" s="165">
        <v>180</v>
      </c>
      <c r="R10" s="146"/>
      <c r="S10" s="147"/>
      <c r="T10" s="133"/>
      <c r="U10" s="165"/>
      <c r="V10" s="146"/>
      <c r="W10" s="147"/>
      <c r="X10" s="146"/>
      <c r="Y10" s="147"/>
      <c r="Z10" s="146"/>
      <c r="AA10" s="147"/>
      <c r="AB10" s="146"/>
      <c r="AC10" s="147"/>
      <c r="AD10" s="146"/>
      <c r="AE10" s="147"/>
      <c r="AF10" s="146"/>
      <c r="AG10" s="147"/>
      <c r="AH10" s="146"/>
      <c r="AI10" s="147"/>
      <c r="AJ10" s="133"/>
      <c r="AK10" s="165"/>
      <c r="AL10" s="146"/>
      <c r="AM10" s="147"/>
      <c r="AN10" s="152" t="s">
        <v>87</v>
      </c>
      <c r="AO10" s="251">
        <v>115</v>
      </c>
    </row>
    <row r="11" spans="4:41" ht="21" customHeight="1">
      <c r="D11" s="46">
        <v>2</v>
      </c>
      <c r="E11" s="97" t="s">
        <v>400</v>
      </c>
      <c r="F11" s="52" t="s">
        <v>4</v>
      </c>
      <c r="G11" s="42">
        <f t="shared" si="0"/>
        <v>745</v>
      </c>
      <c r="H11" s="281"/>
      <c r="I11" s="282"/>
      <c r="J11" s="283"/>
      <c r="K11" s="284"/>
      <c r="L11" s="285">
        <v>1</v>
      </c>
      <c r="M11" s="286">
        <v>495</v>
      </c>
      <c r="N11" s="281"/>
      <c r="O11" s="282"/>
      <c r="P11" s="287"/>
      <c r="Q11" s="288"/>
      <c r="R11" s="283"/>
      <c r="S11" s="284"/>
      <c r="T11" s="287"/>
      <c r="U11" s="288"/>
      <c r="V11" s="283"/>
      <c r="W11" s="284"/>
      <c r="X11" s="283"/>
      <c r="Y11" s="284"/>
      <c r="Z11" s="283"/>
      <c r="AA11" s="284"/>
      <c r="AB11" s="283"/>
      <c r="AC11" s="284"/>
      <c r="AD11" s="283"/>
      <c r="AE11" s="284"/>
      <c r="AF11" s="283"/>
      <c r="AG11" s="284"/>
      <c r="AH11" s="283"/>
      <c r="AI11" s="284"/>
      <c r="AJ11" s="287"/>
      <c r="AK11" s="288"/>
      <c r="AL11" s="283"/>
      <c r="AM11" s="284"/>
      <c r="AN11" s="154" t="s">
        <v>72</v>
      </c>
      <c r="AO11" s="254">
        <v>250</v>
      </c>
    </row>
    <row r="12" spans="4:41" s="14" customFormat="1" ht="21" customHeight="1">
      <c r="D12" s="46">
        <v>3</v>
      </c>
      <c r="E12" s="97" t="s">
        <v>164</v>
      </c>
      <c r="F12" s="52" t="s">
        <v>4</v>
      </c>
      <c r="G12" s="42">
        <f t="shared" si="0"/>
        <v>690</v>
      </c>
      <c r="H12" s="139"/>
      <c r="I12" s="140"/>
      <c r="J12" s="148"/>
      <c r="K12" s="149"/>
      <c r="L12" s="154" t="s">
        <v>87</v>
      </c>
      <c r="M12" s="155">
        <v>115</v>
      </c>
      <c r="N12" s="139" t="s">
        <v>39</v>
      </c>
      <c r="O12" s="140">
        <v>105</v>
      </c>
      <c r="P12" s="134" t="s">
        <v>12</v>
      </c>
      <c r="Q12" s="166">
        <v>140</v>
      </c>
      <c r="R12" s="148"/>
      <c r="S12" s="149"/>
      <c r="T12" s="134"/>
      <c r="U12" s="166"/>
      <c r="V12" s="148"/>
      <c r="W12" s="149"/>
      <c r="X12" s="148"/>
      <c r="Y12" s="149"/>
      <c r="Z12" s="148"/>
      <c r="AA12" s="149"/>
      <c r="AB12" s="148"/>
      <c r="AC12" s="149"/>
      <c r="AD12" s="148"/>
      <c r="AE12" s="149"/>
      <c r="AF12" s="148">
        <v>1</v>
      </c>
      <c r="AG12" s="149">
        <v>110</v>
      </c>
      <c r="AH12" s="148"/>
      <c r="AI12" s="149"/>
      <c r="AJ12" s="134">
        <v>1</v>
      </c>
      <c r="AK12" s="166">
        <v>220</v>
      </c>
      <c r="AL12" s="148"/>
      <c r="AM12" s="149"/>
      <c r="AN12" s="154"/>
      <c r="AO12" s="254"/>
    </row>
    <row r="13" spans="4:41" ht="21" customHeight="1">
      <c r="D13" s="46">
        <v>4</v>
      </c>
      <c r="E13" s="97" t="s">
        <v>98</v>
      </c>
      <c r="F13" s="52" t="s">
        <v>81</v>
      </c>
      <c r="G13" s="42">
        <f t="shared" si="0"/>
        <v>685</v>
      </c>
      <c r="H13" s="139">
        <v>2</v>
      </c>
      <c r="I13" s="140">
        <v>270</v>
      </c>
      <c r="J13" s="148">
        <v>1</v>
      </c>
      <c r="K13" s="149">
        <v>110</v>
      </c>
      <c r="L13" s="154"/>
      <c r="M13" s="155"/>
      <c r="N13" s="139"/>
      <c r="O13" s="140"/>
      <c r="P13" s="134"/>
      <c r="Q13" s="166"/>
      <c r="R13" s="148"/>
      <c r="S13" s="149"/>
      <c r="T13" s="134" t="s">
        <v>12</v>
      </c>
      <c r="U13" s="166">
        <v>140</v>
      </c>
      <c r="V13" s="148"/>
      <c r="W13" s="149"/>
      <c r="X13" s="148" t="s">
        <v>72</v>
      </c>
      <c r="Y13" s="149">
        <v>55</v>
      </c>
      <c r="Z13" s="148"/>
      <c r="AA13" s="149"/>
      <c r="AB13" s="148"/>
      <c r="AC13" s="149"/>
      <c r="AD13" s="148"/>
      <c r="AE13" s="149"/>
      <c r="AF13" s="148"/>
      <c r="AG13" s="149"/>
      <c r="AH13" s="148"/>
      <c r="AI13" s="149"/>
      <c r="AJ13" s="134" t="s">
        <v>72</v>
      </c>
      <c r="AK13" s="166">
        <v>110</v>
      </c>
      <c r="AL13" s="148"/>
      <c r="AM13" s="149"/>
      <c r="AN13" s="154"/>
      <c r="AO13" s="254"/>
    </row>
    <row r="14" spans="4:41" ht="20.25" customHeight="1">
      <c r="D14" s="46">
        <v>5</v>
      </c>
      <c r="E14" s="97" t="s">
        <v>397</v>
      </c>
      <c r="F14" s="52" t="s">
        <v>4</v>
      </c>
      <c r="G14" s="42">
        <f t="shared" si="0"/>
        <v>640</v>
      </c>
      <c r="H14" s="139"/>
      <c r="I14" s="140"/>
      <c r="J14" s="148"/>
      <c r="K14" s="149"/>
      <c r="L14" s="154" t="s">
        <v>73</v>
      </c>
      <c r="M14" s="155">
        <v>205</v>
      </c>
      <c r="N14" s="139" t="s">
        <v>12</v>
      </c>
      <c r="O14" s="140">
        <v>210</v>
      </c>
      <c r="P14" s="134" t="s">
        <v>72</v>
      </c>
      <c r="Q14" s="166">
        <v>110</v>
      </c>
      <c r="R14" s="148"/>
      <c r="S14" s="149"/>
      <c r="T14" s="134"/>
      <c r="U14" s="166"/>
      <c r="V14" s="148"/>
      <c r="W14" s="149"/>
      <c r="X14" s="148"/>
      <c r="Y14" s="149"/>
      <c r="Z14" s="148"/>
      <c r="AA14" s="149"/>
      <c r="AB14" s="148"/>
      <c r="AC14" s="149"/>
      <c r="AD14" s="148"/>
      <c r="AE14" s="149"/>
      <c r="AF14" s="148"/>
      <c r="AG14" s="149"/>
      <c r="AH14" s="148"/>
      <c r="AI14" s="149"/>
      <c r="AJ14" s="134"/>
      <c r="AK14" s="166"/>
      <c r="AL14" s="148"/>
      <c r="AM14" s="149"/>
      <c r="AN14" s="154" t="s">
        <v>86</v>
      </c>
      <c r="AO14" s="254">
        <v>115</v>
      </c>
    </row>
    <row r="15" spans="4:41" ht="21" customHeight="1">
      <c r="D15" s="46">
        <v>6</v>
      </c>
      <c r="E15" s="96" t="s">
        <v>190</v>
      </c>
      <c r="F15" s="49" t="s">
        <v>4</v>
      </c>
      <c r="G15" s="42">
        <f t="shared" si="0"/>
        <v>610</v>
      </c>
      <c r="H15" s="177"/>
      <c r="I15" s="178"/>
      <c r="J15" s="181"/>
      <c r="K15" s="182"/>
      <c r="L15" s="179">
        <v>2</v>
      </c>
      <c r="M15" s="180">
        <v>405</v>
      </c>
      <c r="N15" s="177"/>
      <c r="O15" s="178"/>
      <c r="P15" s="183"/>
      <c r="Q15" s="184"/>
      <c r="R15" s="181"/>
      <c r="S15" s="182"/>
      <c r="T15" s="183"/>
      <c r="U15" s="184"/>
      <c r="V15" s="181"/>
      <c r="W15" s="182"/>
      <c r="X15" s="181"/>
      <c r="Y15" s="182"/>
      <c r="Z15" s="181"/>
      <c r="AA15" s="182"/>
      <c r="AB15" s="181"/>
      <c r="AC15" s="182"/>
      <c r="AD15" s="181"/>
      <c r="AE15" s="182"/>
      <c r="AF15" s="181"/>
      <c r="AG15" s="182"/>
      <c r="AH15" s="181"/>
      <c r="AI15" s="182"/>
      <c r="AJ15" s="183"/>
      <c r="AK15" s="184"/>
      <c r="AL15" s="181"/>
      <c r="AM15" s="182"/>
      <c r="AN15" s="179" t="s">
        <v>73</v>
      </c>
      <c r="AO15" s="256">
        <v>205</v>
      </c>
    </row>
    <row r="16" spans="4:41" ht="20.25" customHeight="1">
      <c r="D16" s="46">
        <v>7</v>
      </c>
      <c r="E16" s="97" t="s">
        <v>196</v>
      </c>
      <c r="F16" s="52" t="s">
        <v>81</v>
      </c>
      <c r="G16" s="42">
        <f t="shared" si="0"/>
        <v>575</v>
      </c>
      <c r="H16" s="139" t="s">
        <v>72</v>
      </c>
      <c r="I16" s="140">
        <v>165</v>
      </c>
      <c r="J16" s="148">
        <v>5</v>
      </c>
      <c r="K16" s="149">
        <v>45</v>
      </c>
      <c r="L16" s="154" t="s">
        <v>86</v>
      </c>
      <c r="M16" s="155">
        <v>115</v>
      </c>
      <c r="N16" s="139"/>
      <c r="O16" s="140"/>
      <c r="P16" s="134"/>
      <c r="Q16" s="166"/>
      <c r="R16" s="148"/>
      <c r="S16" s="149"/>
      <c r="T16" s="134">
        <v>2</v>
      </c>
      <c r="U16" s="166">
        <v>180</v>
      </c>
      <c r="V16" s="148"/>
      <c r="W16" s="149"/>
      <c r="X16" s="148"/>
      <c r="Y16" s="149"/>
      <c r="Z16" s="148"/>
      <c r="AA16" s="149"/>
      <c r="AB16" s="148"/>
      <c r="AC16" s="149"/>
      <c r="AD16" s="148" t="s">
        <v>12</v>
      </c>
      <c r="AE16" s="149">
        <v>70</v>
      </c>
      <c r="AF16" s="148"/>
      <c r="AG16" s="149"/>
      <c r="AH16" s="148"/>
      <c r="AI16" s="149"/>
      <c r="AJ16" s="134"/>
      <c r="AK16" s="166"/>
      <c r="AL16" s="148"/>
      <c r="AM16" s="149"/>
      <c r="AN16" s="154"/>
      <c r="AO16" s="254"/>
    </row>
    <row r="17" spans="4:41" ht="21" customHeight="1">
      <c r="D17" s="46">
        <v>8</v>
      </c>
      <c r="E17" s="97" t="s">
        <v>401</v>
      </c>
      <c r="F17" s="52" t="s">
        <v>4</v>
      </c>
      <c r="G17" s="42">
        <f t="shared" si="0"/>
        <v>565</v>
      </c>
      <c r="H17" s="139"/>
      <c r="I17" s="140"/>
      <c r="J17" s="148"/>
      <c r="K17" s="149"/>
      <c r="L17" s="154" t="s">
        <v>12</v>
      </c>
      <c r="M17" s="155">
        <v>315</v>
      </c>
      <c r="N17" s="139"/>
      <c r="O17" s="140"/>
      <c r="P17" s="134"/>
      <c r="Q17" s="166"/>
      <c r="R17" s="148"/>
      <c r="S17" s="149"/>
      <c r="T17" s="134"/>
      <c r="U17" s="166"/>
      <c r="V17" s="148"/>
      <c r="W17" s="149"/>
      <c r="X17" s="148"/>
      <c r="Y17" s="149"/>
      <c r="Z17" s="148"/>
      <c r="AA17" s="149"/>
      <c r="AB17" s="148"/>
      <c r="AC17" s="149"/>
      <c r="AD17" s="148"/>
      <c r="AE17" s="149"/>
      <c r="AF17" s="148"/>
      <c r="AG17" s="149"/>
      <c r="AH17" s="148"/>
      <c r="AI17" s="149"/>
      <c r="AJ17" s="134"/>
      <c r="AK17" s="166"/>
      <c r="AL17" s="148"/>
      <c r="AM17" s="149"/>
      <c r="AN17" s="154" t="s">
        <v>72</v>
      </c>
      <c r="AO17" s="254">
        <v>250</v>
      </c>
    </row>
    <row r="18" spans="4:41" ht="20.25" customHeight="1">
      <c r="D18" s="53">
        <v>9</v>
      </c>
      <c r="E18" s="98" t="s">
        <v>100</v>
      </c>
      <c r="F18" s="56" t="s">
        <v>4</v>
      </c>
      <c r="G18" s="42">
        <f t="shared" si="0"/>
        <v>530.13499999999999</v>
      </c>
      <c r="H18" s="139" t="s">
        <v>73</v>
      </c>
      <c r="I18" s="140">
        <v>0.13500000000000001</v>
      </c>
      <c r="J18" s="148"/>
      <c r="K18" s="149"/>
      <c r="L18" s="154" t="s">
        <v>39</v>
      </c>
      <c r="M18" s="155">
        <v>160</v>
      </c>
      <c r="N18" s="139" t="s">
        <v>72</v>
      </c>
      <c r="O18" s="140">
        <v>165</v>
      </c>
      <c r="P18" s="134" t="s">
        <v>73</v>
      </c>
      <c r="Q18" s="166">
        <v>90</v>
      </c>
      <c r="R18" s="148"/>
      <c r="S18" s="149"/>
      <c r="T18" s="134"/>
      <c r="U18" s="166"/>
      <c r="V18" s="148"/>
      <c r="W18" s="149"/>
      <c r="X18" s="148"/>
      <c r="Y18" s="149"/>
      <c r="Z18" s="148"/>
      <c r="AA18" s="149"/>
      <c r="AB18" s="148"/>
      <c r="AC18" s="149"/>
      <c r="AD18" s="148"/>
      <c r="AE18" s="149"/>
      <c r="AF18" s="148"/>
      <c r="AG18" s="149"/>
      <c r="AH18" s="148"/>
      <c r="AI18" s="149"/>
      <c r="AJ18" s="134"/>
      <c r="AK18" s="166"/>
      <c r="AL18" s="148"/>
      <c r="AM18" s="149"/>
      <c r="AN18" s="154" t="s">
        <v>86</v>
      </c>
      <c r="AO18" s="254">
        <v>115</v>
      </c>
    </row>
    <row r="19" spans="4:41" ht="20.25" customHeight="1">
      <c r="D19" s="53">
        <v>10</v>
      </c>
      <c r="E19" s="107" t="s">
        <v>261</v>
      </c>
      <c r="F19" s="59" t="s">
        <v>3</v>
      </c>
      <c r="G19" s="42">
        <f t="shared" si="0"/>
        <v>525</v>
      </c>
      <c r="H19" s="139"/>
      <c r="I19" s="140"/>
      <c r="J19" s="148">
        <v>7</v>
      </c>
      <c r="K19" s="149">
        <v>25</v>
      </c>
      <c r="L19" s="154"/>
      <c r="M19" s="155"/>
      <c r="N19" s="139"/>
      <c r="O19" s="140"/>
      <c r="P19" s="134"/>
      <c r="Q19" s="166"/>
      <c r="R19" s="148"/>
      <c r="S19" s="149"/>
      <c r="T19" s="134" t="s">
        <v>12</v>
      </c>
      <c r="U19" s="166">
        <v>140</v>
      </c>
      <c r="V19" s="148"/>
      <c r="W19" s="149"/>
      <c r="X19" s="148">
        <v>1</v>
      </c>
      <c r="Y19" s="149">
        <v>110</v>
      </c>
      <c r="Z19" s="148"/>
      <c r="AA19" s="149"/>
      <c r="AB19" s="148"/>
      <c r="AC19" s="149"/>
      <c r="AD19" s="148">
        <v>1</v>
      </c>
      <c r="AE19" s="149">
        <v>110</v>
      </c>
      <c r="AF19" s="148"/>
      <c r="AG19" s="149"/>
      <c r="AH19" s="148"/>
      <c r="AI19" s="149"/>
      <c r="AJ19" s="134" t="s">
        <v>12</v>
      </c>
      <c r="AK19" s="166">
        <v>140</v>
      </c>
      <c r="AL19" s="148"/>
      <c r="AM19" s="149"/>
      <c r="AN19" s="154"/>
      <c r="AO19" s="254"/>
    </row>
    <row r="20" spans="4:41" ht="20.25" customHeight="1">
      <c r="D20" s="53">
        <v>11</v>
      </c>
      <c r="E20" s="98" t="s">
        <v>43</v>
      </c>
      <c r="F20" s="56" t="s">
        <v>4</v>
      </c>
      <c r="G20" s="42">
        <f t="shared" si="0"/>
        <v>500</v>
      </c>
      <c r="H20" s="139"/>
      <c r="I20" s="140"/>
      <c r="J20" s="148"/>
      <c r="K20" s="149"/>
      <c r="L20" s="154" t="s">
        <v>86</v>
      </c>
      <c r="M20" s="155">
        <v>115</v>
      </c>
      <c r="N20" s="139">
        <v>2</v>
      </c>
      <c r="O20" s="140">
        <v>270</v>
      </c>
      <c r="P20" s="134"/>
      <c r="Q20" s="166"/>
      <c r="R20" s="148"/>
      <c r="S20" s="149"/>
      <c r="T20" s="134"/>
      <c r="U20" s="166"/>
      <c r="V20" s="148"/>
      <c r="W20" s="149"/>
      <c r="X20" s="148"/>
      <c r="Y20" s="149"/>
      <c r="Z20" s="148"/>
      <c r="AA20" s="149"/>
      <c r="AB20" s="148"/>
      <c r="AC20" s="149"/>
      <c r="AD20" s="148"/>
      <c r="AE20" s="149"/>
      <c r="AF20" s="148"/>
      <c r="AG20" s="149"/>
      <c r="AH20" s="148"/>
      <c r="AI20" s="149"/>
      <c r="AJ20" s="134"/>
      <c r="AK20" s="166"/>
      <c r="AL20" s="148"/>
      <c r="AM20" s="149"/>
      <c r="AN20" s="154" t="s">
        <v>87</v>
      </c>
      <c r="AO20" s="254">
        <v>115</v>
      </c>
    </row>
    <row r="21" spans="4:41" ht="20.25" customHeight="1">
      <c r="D21" s="53">
        <v>12</v>
      </c>
      <c r="E21" s="107" t="s">
        <v>89</v>
      </c>
      <c r="F21" s="59" t="s">
        <v>78</v>
      </c>
      <c r="G21" s="42">
        <f t="shared" si="0"/>
        <v>500</v>
      </c>
      <c r="H21" s="139"/>
      <c r="I21" s="140"/>
      <c r="J21" s="148"/>
      <c r="K21" s="149"/>
      <c r="L21" s="154" t="s">
        <v>72</v>
      </c>
      <c r="M21" s="155">
        <v>250</v>
      </c>
      <c r="N21" s="139" t="s">
        <v>73</v>
      </c>
      <c r="O21" s="140">
        <v>135</v>
      </c>
      <c r="P21" s="134"/>
      <c r="Q21" s="166"/>
      <c r="R21" s="148"/>
      <c r="S21" s="149"/>
      <c r="T21" s="134"/>
      <c r="U21" s="166"/>
      <c r="V21" s="148"/>
      <c r="W21" s="149"/>
      <c r="X21" s="148"/>
      <c r="Y21" s="149"/>
      <c r="Z21" s="148"/>
      <c r="AA21" s="149"/>
      <c r="AB21" s="148"/>
      <c r="AC21" s="149"/>
      <c r="AD21" s="148"/>
      <c r="AE21" s="149"/>
      <c r="AF21" s="148"/>
      <c r="AG21" s="149"/>
      <c r="AH21" s="148"/>
      <c r="AI21" s="149"/>
      <c r="AJ21" s="134"/>
      <c r="AK21" s="166"/>
      <c r="AL21" s="148"/>
      <c r="AM21" s="149"/>
      <c r="AN21" s="154" t="s">
        <v>87</v>
      </c>
      <c r="AO21" s="254">
        <v>115</v>
      </c>
    </row>
    <row r="22" spans="4:41" ht="20.25" customHeight="1">
      <c r="D22" s="53">
        <v>13</v>
      </c>
      <c r="E22" s="107" t="s">
        <v>14</v>
      </c>
      <c r="F22" s="59" t="s">
        <v>4</v>
      </c>
      <c r="G22" s="42">
        <f t="shared" si="0"/>
        <v>495</v>
      </c>
      <c r="H22" s="139"/>
      <c r="I22" s="140"/>
      <c r="J22" s="148"/>
      <c r="K22" s="149"/>
      <c r="L22" s="154"/>
      <c r="M22" s="155"/>
      <c r="N22" s="139"/>
      <c r="O22" s="140"/>
      <c r="P22" s="134"/>
      <c r="Q22" s="166"/>
      <c r="R22" s="148"/>
      <c r="S22" s="149"/>
      <c r="T22" s="134"/>
      <c r="U22" s="166"/>
      <c r="V22" s="148"/>
      <c r="W22" s="149"/>
      <c r="X22" s="148"/>
      <c r="Y22" s="149"/>
      <c r="Z22" s="148"/>
      <c r="AA22" s="149"/>
      <c r="AB22" s="148"/>
      <c r="AC22" s="149"/>
      <c r="AD22" s="148"/>
      <c r="AE22" s="149"/>
      <c r="AF22" s="148"/>
      <c r="AG22" s="149"/>
      <c r="AH22" s="148"/>
      <c r="AI22" s="149"/>
      <c r="AJ22" s="134"/>
      <c r="AK22" s="166"/>
      <c r="AL22" s="148"/>
      <c r="AM22" s="149"/>
      <c r="AN22" s="154">
        <v>1</v>
      </c>
      <c r="AO22" s="254">
        <v>495</v>
      </c>
    </row>
    <row r="23" spans="4:41" ht="20.25" customHeight="1">
      <c r="D23" s="53">
        <v>14</v>
      </c>
      <c r="E23" s="98" t="s">
        <v>99</v>
      </c>
      <c r="F23" s="56" t="s">
        <v>13</v>
      </c>
      <c r="G23" s="42">
        <f t="shared" si="0"/>
        <v>490</v>
      </c>
      <c r="H23" s="139">
        <v>1</v>
      </c>
      <c r="I23" s="140">
        <v>330</v>
      </c>
      <c r="J23" s="148"/>
      <c r="K23" s="149"/>
      <c r="L23" s="154" t="s">
        <v>39</v>
      </c>
      <c r="M23" s="155">
        <v>160</v>
      </c>
      <c r="N23" s="139"/>
      <c r="O23" s="140"/>
      <c r="P23" s="134"/>
      <c r="Q23" s="166"/>
      <c r="R23" s="148"/>
      <c r="S23" s="149"/>
      <c r="T23" s="134"/>
      <c r="U23" s="166"/>
      <c r="V23" s="148"/>
      <c r="W23" s="149"/>
      <c r="X23" s="148"/>
      <c r="Y23" s="149"/>
      <c r="Z23" s="148"/>
      <c r="AA23" s="149"/>
      <c r="AB23" s="148"/>
      <c r="AC23" s="149"/>
      <c r="AD23" s="148"/>
      <c r="AE23" s="149"/>
      <c r="AF23" s="148"/>
      <c r="AG23" s="149"/>
      <c r="AH23" s="148"/>
      <c r="AI23" s="149"/>
      <c r="AJ23" s="134"/>
      <c r="AK23" s="166"/>
      <c r="AL23" s="148"/>
      <c r="AM23" s="149"/>
      <c r="AN23" s="154"/>
      <c r="AO23" s="254"/>
    </row>
    <row r="24" spans="4:41" ht="20.25" customHeight="1">
      <c r="D24" s="53">
        <v>15</v>
      </c>
      <c r="E24" s="98" t="s">
        <v>83</v>
      </c>
      <c r="F24" s="56" t="s">
        <v>4</v>
      </c>
      <c r="G24" s="42">
        <f t="shared" si="0"/>
        <v>470</v>
      </c>
      <c r="H24" s="139"/>
      <c r="I24" s="140"/>
      <c r="J24" s="148"/>
      <c r="K24" s="149"/>
      <c r="L24" s="154" t="s">
        <v>87</v>
      </c>
      <c r="M24" s="155">
        <v>115</v>
      </c>
      <c r="N24" s="139" t="s">
        <v>73</v>
      </c>
      <c r="O24" s="140">
        <v>135</v>
      </c>
      <c r="P24" s="134"/>
      <c r="Q24" s="166"/>
      <c r="R24" s="148"/>
      <c r="S24" s="149"/>
      <c r="T24" s="134">
        <v>1</v>
      </c>
      <c r="U24" s="166">
        <v>220</v>
      </c>
      <c r="V24" s="148"/>
      <c r="W24" s="149"/>
      <c r="X24" s="148"/>
      <c r="Y24" s="149"/>
      <c r="Z24" s="148"/>
      <c r="AA24" s="149"/>
      <c r="AB24" s="148"/>
      <c r="AC24" s="149"/>
      <c r="AD24" s="148"/>
      <c r="AE24" s="149"/>
      <c r="AF24" s="148"/>
      <c r="AG24" s="149"/>
      <c r="AH24" s="148"/>
      <c r="AI24" s="149"/>
      <c r="AJ24" s="134"/>
      <c r="AK24" s="166"/>
      <c r="AL24" s="148"/>
      <c r="AM24" s="149"/>
      <c r="AN24" s="154"/>
      <c r="AO24" s="254"/>
    </row>
    <row r="25" spans="4:41" ht="20.25" customHeight="1">
      <c r="D25" s="53">
        <v>16</v>
      </c>
      <c r="E25" s="98" t="s">
        <v>402</v>
      </c>
      <c r="F25" s="56" t="s">
        <v>4</v>
      </c>
      <c r="G25" s="42">
        <f t="shared" si="0"/>
        <v>455</v>
      </c>
      <c r="H25" s="139"/>
      <c r="I25" s="140"/>
      <c r="J25" s="148"/>
      <c r="K25" s="149"/>
      <c r="L25" s="154" t="s">
        <v>72</v>
      </c>
      <c r="M25" s="155">
        <v>250</v>
      </c>
      <c r="N25" s="139"/>
      <c r="O25" s="140"/>
      <c r="P25" s="134"/>
      <c r="Q25" s="166"/>
      <c r="R25" s="148"/>
      <c r="S25" s="149"/>
      <c r="T25" s="134"/>
      <c r="U25" s="166"/>
      <c r="V25" s="148"/>
      <c r="W25" s="149"/>
      <c r="X25" s="148"/>
      <c r="Y25" s="149"/>
      <c r="Z25" s="148"/>
      <c r="AA25" s="149"/>
      <c r="AB25" s="148"/>
      <c r="AC25" s="149"/>
      <c r="AD25" s="148"/>
      <c r="AE25" s="149"/>
      <c r="AF25" s="148"/>
      <c r="AG25" s="149"/>
      <c r="AH25" s="148"/>
      <c r="AI25" s="149"/>
      <c r="AJ25" s="134"/>
      <c r="AK25" s="166"/>
      <c r="AL25" s="148"/>
      <c r="AM25" s="149"/>
      <c r="AN25" s="154" t="s">
        <v>73</v>
      </c>
      <c r="AO25" s="254">
        <v>205</v>
      </c>
    </row>
    <row r="26" spans="4:41" ht="20.25" customHeight="1">
      <c r="D26" s="53">
        <v>17</v>
      </c>
      <c r="E26" s="107" t="s">
        <v>88</v>
      </c>
      <c r="F26" s="59" t="s">
        <v>5</v>
      </c>
      <c r="G26" s="42">
        <f t="shared" si="0"/>
        <v>445</v>
      </c>
      <c r="H26" s="139" t="s">
        <v>39</v>
      </c>
      <c r="I26" s="140">
        <v>105</v>
      </c>
      <c r="J26" s="148">
        <v>3</v>
      </c>
      <c r="K26" s="149">
        <v>70</v>
      </c>
      <c r="L26" s="154"/>
      <c r="M26" s="155"/>
      <c r="N26" s="139"/>
      <c r="O26" s="140"/>
      <c r="P26" s="134"/>
      <c r="Q26" s="166"/>
      <c r="R26" s="148"/>
      <c r="S26" s="149"/>
      <c r="T26" s="134" t="s">
        <v>72</v>
      </c>
      <c r="U26" s="166">
        <v>110</v>
      </c>
      <c r="V26" s="148"/>
      <c r="W26" s="149"/>
      <c r="X26" s="148" t="s">
        <v>12</v>
      </c>
      <c r="Y26" s="149">
        <v>70</v>
      </c>
      <c r="Z26" s="148"/>
      <c r="AA26" s="149"/>
      <c r="AB26" s="148"/>
      <c r="AC26" s="149"/>
      <c r="AD26" s="148"/>
      <c r="AE26" s="149"/>
      <c r="AF26" s="148"/>
      <c r="AG26" s="149"/>
      <c r="AH26" s="148"/>
      <c r="AI26" s="149"/>
      <c r="AJ26" s="134" t="s">
        <v>39</v>
      </c>
      <c r="AK26" s="166">
        <v>90</v>
      </c>
      <c r="AL26" s="148"/>
      <c r="AM26" s="149"/>
      <c r="AN26" s="154"/>
      <c r="AO26" s="254"/>
    </row>
    <row r="27" spans="4:41" ht="20.25" customHeight="1">
      <c r="D27" s="53">
        <v>18</v>
      </c>
      <c r="E27" s="107" t="s">
        <v>45</v>
      </c>
      <c r="F27" s="59" t="s">
        <v>3</v>
      </c>
      <c r="G27" s="42">
        <f t="shared" si="0"/>
        <v>435</v>
      </c>
      <c r="H27" s="139" t="s">
        <v>70</v>
      </c>
      <c r="I27" s="140">
        <v>75</v>
      </c>
      <c r="J27" s="148">
        <v>2</v>
      </c>
      <c r="K27" s="149">
        <v>90</v>
      </c>
      <c r="L27" s="154"/>
      <c r="M27" s="155"/>
      <c r="N27" s="139"/>
      <c r="O27" s="140"/>
      <c r="P27" s="134"/>
      <c r="Q27" s="166"/>
      <c r="R27" s="148"/>
      <c r="S27" s="149"/>
      <c r="T27" s="134" t="s">
        <v>72</v>
      </c>
      <c r="U27" s="166">
        <v>110</v>
      </c>
      <c r="V27" s="148"/>
      <c r="W27" s="149"/>
      <c r="X27" s="148" t="s">
        <v>72</v>
      </c>
      <c r="Y27" s="149">
        <v>55</v>
      </c>
      <c r="Z27" s="148"/>
      <c r="AA27" s="149"/>
      <c r="AB27" s="148"/>
      <c r="AC27" s="149"/>
      <c r="AD27" s="148" t="s">
        <v>72</v>
      </c>
      <c r="AE27" s="149">
        <v>55</v>
      </c>
      <c r="AF27" s="148"/>
      <c r="AG27" s="149"/>
      <c r="AH27" s="148"/>
      <c r="AI27" s="149"/>
      <c r="AJ27" s="134" t="s">
        <v>71</v>
      </c>
      <c r="AK27" s="166">
        <v>50</v>
      </c>
      <c r="AL27" s="148"/>
      <c r="AM27" s="149"/>
      <c r="AN27" s="154"/>
      <c r="AO27" s="254"/>
    </row>
    <row r="28" spans="4:41" ht="20.25" customHeight="1">
      <c r="D28" s="53">
        <v>19</v>
      </c>
      <c r="E28" s="98" t="s">
        <v>76</v>
      </c>
      <c r="F28" s="56" t="s">
        <v>19</v>
      </c>
      <c r="G28" s="42">
        <f t="shared" si="0"/>
        <v>432.54499999999996</v>
      </c>
      <c r="H28" s="139" t="s">
        <v>18</v>
      </c>
      <c r="I28" s="140">
        <v>4.4999999999999998E-2</v>
      </c>
      <c r="J28" s="148"/>
      <c r="K28" s="149"/>
      <c r="L28" s="154" t="s">
        <v>41</v>
      </c>
      <c r="M28" s="155">
        <v>160</v>
      </c>
      <c r="N28" s="139" t="s">
        <v>18</v>
      </c>
      <c r="O28" s="140">
        <v>52.5</v>
      </c>
      <c r="P28" s="134">
        <v>1</v>
      </c>
      <c r="Q28" s="166">
        <v>220</v>
      </c>
      <c r="R28" s="148"/>
      <c r="S28" s="149"/>
      <c r="T28" s="134"/>
      <c r="U28" s="166"/>
      <c r="V28" s="148"/>
      <c r="W28" s="149"/>
      <c r="X28" s="148"/>
      <c r="Y28" s="149"/>
      <c r="Z28" s="148"/>
      <c r="AA28" s="149"/>
      <c r="AB28" s="148"/>
      <c r="AC28" s="149"/>
      <c r="AD28" s="148"/>
      <c r="AE28" s="149"/>
      <c r="AF28" s="148"/>
      <c r="AG28" s="149"/>
      <c r="AH28" s="148"/>
      <c r="AI28" s="149"/>
      <c r="AJ28" s="134"/>
      <c r="AK28" s="166"/>
      <c r="AL28" s="148"/>
      <c r="AM28" s="149"/>
      <c r="AN28" s="154"/>
      <c r="AO28" s="254"/>
    </row>
    <row r="29" spans="4:41" ht="20.25" customHeight="1">
      <c r="D29" s="53">
        <v>20</v>
      </c>
      <c r="E29" s="107" t="s">
        <v>187</v>
      </c>
      <c r="F29" s="59" t="s">
        <v>4</v>
      </c>
      <c r="G29" s="42">
        <f t="shared" si="0"/>
        <v>415.16499999999996</v>
      </c>
      <c r="H29" s="177" t="s">
        <v>12</v>
      </c>
      <c r="I29" s="178">
        <v>210</v>
      </c>
      <c r="J29" s="181"/>
      <c r="K29" s="182"/>
      <c r="L29" s="179"/>
      <c r="M29" s="180"/>
      <c r="N29" s="177" t="s">
        <v>72</v>
      </c>
      <c r="O29" s="178">
        <v>0.16500000000000001</v>
      </c>
      <c r="P29" s="183" t="s">
        <v>73</v>
      </c>
      <c r="Q29" s="184">
        <v>90</v>
      </c>
      <c r="R29" s="181"/>
      <c r="S29" s="182"/>
      <c r="T29" s="183"/>
      <c r="U29" s="184"/>
      <c r="V29" s="181"/>
      <c r="W29" s="182"/>
      <c r="X29" s="181"/>
      <c r="Y29" s="182"/>
      <c r="Z29" s="181"/>
      <c r="AA29" s="182"/>
      <c r="AB29" s="181"/>
      <c r="AC29" s="182"/>
      <c r="AD29" s="181"/>
      <c r="AE29" s="182"/>
      <c r="AF29" s="181"/>
      <c r="AG29" s="182"/>
      <c r="AH29" s="181"/>
      <c r="AI29" s="182"/>
      <c r="AJ29" s="183"/>
      <c r="AK29" s="184"/>
      <c r="AL29" s="181"/>
      <c r="AM29" s="182"/>
      <c r="AN29" s="154" t="s">
        <v>86</v>
      </c>
      <c r="AO29" s="254">
        <v>115</v>
      </c>
    </row>
    <row r="30" spans="4:41" ht="20.25" customHeight="1">
      <c r="D30" s="53">
        <v>21</v>
      </c>
      <c r="E30" s="98" t="s">
        <v>23</v>
      </c>
      <c r="F30" s="56" t="s">
        <v>7</v>
      </c>
      <c r="G30" s="42">
        <f t="shared" si="0"/>
        <v>405</v>
      </c>
      <c r="H30" s="139"/>
      <c r="I30" s="140"/>
      <c r="J30" s="148"/>
      <c r="K30" s="149"/>
      <c r="L30" s="154"/>
      <c r="M30" s="155"/>
      <c r="N30" s="139"/>
      <c r="O30" s="140"/>
      <c r="P30" s="134"/>
      <c r="Q30" s="166"/>
      <c r="R30" s="148"/>
      <c r="S30" s="149"/>
      <c r="T30" s="134"/>
      <c r="U30" s="166"/>
      <c r="V30" s="148"/>
      <c r="W30" s="149"/>
      <c r="X30" s="148"/>
      <c r="Y30" s="149"/>
      <c r="Z30" s="148"/>
      <c r="AA30" s="149"/>
      <c r="AB30" s="148"/>
      <c r="AC30" s="149"/>
      <c r="AD30" s="148"/>
      <c r="AE30" s="149"/>
      <c r="AF30" s="148"/>
      <c r="AG30" s="149"/>
      <c r="AH30" s="148"/>
      <c r="AI30" s="149"/>
      <c r="AJ30" s="134"/>
      <c r="AK30" s="166"/>
      <c r="AL30" s="148"/>
      <c r="AM30" s="149"/>
      <c r="AN30" s="154">
        <v>2</v>
      </c>
      <c r="AO30" s="254">
        <v>405</v>
      </c>
    </row>
    <row r="31" spans="4:41" ht="20.25" customHeight="1">
      <c r="D31" s="53">
        <v>22</v>
      </c>
      <c r="E31" s="107" t="s">
        <v>277</v>
      </c>
      <c r="F31" s="59" t="s">
        <v>5</v>
      </c>
      <c r="G31" s="42">
        <f t="shared" si="0"/>
        <v>395</v>
      </c>
      <c r="H31" s="139"/>
      <c r="I31" s="140"/>
      <c r="J31" s="148">
        <v>4</v>
      </c>
      <c r="K31" s="149">
        <v>55</v>
      </c>
      <c r="L31" s="154"/>
      <c r="M31" s="155"/>
      <c r="N31" s="139"/>
      <c r="O31" s="140"/>
      <c r="P31" s="134"/>
      <c r="Q31" s="166"/>
      <c r="R31" s="148"/>
      <c r="S31" s="149"/>
      <c r="T31" s="134" t="s">
        <v>39</v>
      </c>
      <c r="U31" s="166">
        <v>70</v>
      </c>
      <c r="V31" s="148"/>
      <c r="W31" s="149"/>
      <c r="X31" s="148">
        <v>2</v>
      </c>
      <c r="Y31" s="149">
        <v>90</v>
      </c>
      <c r="Z31" s="148"/>
      <c r="AA31" s="149"/>
      <c r="AB31" s="148"/>
      <c r="AC31" s="149"/>
      <c r="AD31" s="148" t="s">
        <v>12</v>
      </c>
      <c r="AE31" s="149">
        <v>70</v>
      </c>
      <c r="AF31" s="148"/>
      <c r="AG31" s="149"/>
      <c r="AH31" s="148"/>
      <c r="AI31" s="149"/>
      <c r="AJ31" s="134" t="s">
        <v>72</v>
      </c>
      <c r="AK31" s="166">
        <v>110</v>
      </c>
      <c r="AL31" s="148"/>
      <c r="AM31" s="149"/>
      <c r="AN31" s="154"/>
      <c r="AO31" s="254"/>
    </row>
    <row r="32" spans="4:41" ht="20.25" customHeight="1">
      <c r="D32" s="53">
        <v>23</v>
      </c>
      <c r="E32" s="107" t="s">
        <v>75</v>
      </c>
      <c r="F32" s="59" t="s">
        <v>7</v>
      </c>
      <c r="G32" s="42">
        <f t="shared" si="0"/>
        <v>391.25</v>
      </c>
      <c r="H32" s="139" t="s">
        <v>18</v>
      </c>
      <c r="I32" s="140">
        <v>41.25</v>
      </c>
      <c r="J32" s="148"/>
      <c r="K32" s="149"/>
      <c r="L32" s="154"/>
      <c r="M32" s="155"/>
      <c r="N32" s="139"/>
      <c r="O32" s="140"/>
      <c r="P32" s="134"/>
      <c r="Q32" s="166"/>
      <c r="R32" s="148"/>
      <c r="S32" s="149"/>
      <c r="T32" s="134"/>
      <c r="U32" s="166"/>
      <c r="V32" s="148"/>
      <c r="W32" s="149"/>
      <c r="X32" s="148"/>
      <c r="Y32" s="149"/>
      <c r="Z32" s="148"/>
      <c r="AA32" s="149"/>
      <c r="AB32" s="148"/>
      <c r="AC32" s="149"/>
      <c r="AD32" s="148"/>
      <c r="AE32" s="149"/>
      <c r="AF32" s="148"/>
      <c r="AG32" s="149"/>
      <c r="AH32" s="148" t="s">
        <v>72</v>
      </c>
      <c r="AI32" s="149">
        <v>55</v>
      </c>
      <c r="AJ32" s="134">
        <v>2</v>
      </c>
      <c r="AK32" s="166">
        <v>180</v>
      </c>
      <c r="AL32" s="148"/>
      <c r="AM32" s="149"/>
      <c r="AN32" s="154" t="s">
        <v>86</v>
      </c>
      <c r="AO32" s="254">
        <v>115</v>
      </c>
    </row>
    <row r="33" spans="4:41" ht="20.25" customHeight="1">
      <c r="D33" s="53">
        <v>24</v>
      </c>
      <c r="E33" s="98" t="s">
        <v>110</v>
      </c>
      <c r="F33" s="56" t="s">
        <v>4</v>
      </c>
      <c r="G33" s="42">
        <f t="shared" si="0"/>
        <v>390</v>
      </c>
      <c r="H33" s="139" t="s">
        <v>72</v>
      </c>
      <c r="I33" s="140">
        <v>165</v>
      </c>
      <c r="J33" s="148"/>
      <c r="K33" s="149"/>
      <c r="L33" s="154" t="s">
        <v>86</v>
      </c>
      <c r="M33" s="155">
        <v>115</v>
      </c>
      <c r="N33" s="139"/>
      <c r="O33" s="140"/>
      <c r="P33" s="134" t="s">
        <v>72</v>
      </c>
      <c r="Q33" s="166">
        <v>110</v>
      </c>
      <c r="R33" s="148"/>
      <c r="S33" s="149"/>
      <c r="T33" s="134"/>
      <c r="U33" s="166"/>
      <c r="V33" s="148"/>
      <c r="W33" s="149"/>
      <c r="X33" s="148"/>
      <c r="Y33" s="149"/>
      <c r="Z33" s="148"/>
      <c r="AA33" s="149"/>
      <c r="AB33" s="148"/>
      <c r="AC33" s="149"/>
      <c r="AD33" s="148"/>
      <c r="AE33" s="149"/>
      <c r="AF33" s="148"/>
      <c r="AG33" s="149"/>
      <c r="AH33" s="148"/>
      <c r="AI33" s="149"/>
      <c r="AJ33" s="134"/>
      <c r="AK33" s="166"/>
      <c r="AL33" s="148"/>
      <c r="AM33" s="149"/>
      <c r="AN33" s="154"/>
      <c r="AO33" s="254"/>
    </row>
    <row r="34" spans="4:41" ht="20.25" customHeight="1">
      <c r="D34" s="53">
        <v>25</v>
      </c>
      <c r="E34" s="107" t="s">
        <v>52</v>
      </c>
      <c r="F34" s="59" t="s">
        <v>5</v>
      </c>
      <c r="G34" s="42">
        <f t="shared" si="0"/>
        <v>370</v>
      </c>
      <c r="H34" s="139"/>
      <c r="I34" s="140"/>
      <c r="J34" s="148">
        <v>7</v>
      </c>
      <c r="K34" s="149">
        <v>25</v>
      </c>
      <c r="L34" s="154"/>
      <c r="M34" s="155"/>
      <c r="N34" s="139"/>
      <c r="O34" s="140"/>
      <c r="P34" s="134"/>
      <c r="Q34" s="166"/>
      <c r="R34" s="148"/>
      <c r="S34" s="149"/>
      <c r="T34" s="134"/>
      <c r="U34" s="166"/>
      <c r="V34" s="148"/>
      <c r="W34" s="149"/>
      <c r="X34" s="148"/>
      <c r="Y34" s="149"/>
      <c r="Z34" s="148"/>
      <c r="AA34" s="149"/>
      <c r="AB34" s="148"/>
      <c r="AC34" s="149"/>
      <c r="AD34" s="148"/>
      <c r="AE34" s="149"/>
      <c r="AF34" s="148"/>
      <c r="AG34" s="149"/>
      <c r="AH34" s="148"/>
      <c r="AI34" s="149"/>
      <c r="AJ34" s="134" t="s">
        <v>12</v>
      </c>
      <c r="AK34" s="166">
        <v>140</v>
      </c>
      <c r="AL34" s="148"/>
      <c r="AM34" s="149"/>
      <c r="AN34" s="154" t="s">
        <v>73</v>
      </c>
      <c r="AO34" s="254">
        <v>205</v>
      </c>
    </row>
    <row r="35" spans="4:41" ht="20.25" customHeight="1">
      <c r="D35" s="53">
        <v>26</v>
      </c>
      <c r="E35" s="107" t="s">
        <v>16</v>
      </c>
      <c r="F35" s="59" t="s">
        <v>1</v>
      </c>
      <c r="G35" s="42">
        <f t="shared" si="0"/>
        <v>365</v>
      </c>
      <c r="H35" s="139"/>
      <c r="I35" s="140"/>
      <c r="J35" s="148"/>
      <c r="K35" s="149"/>
      <c r="L35" s="154" t="s">
        <v>72</v>
      </c>
      <c r="M35" s="155">
        <v>250</v>
      </c>
      <c r="N35" s="139"/>
      <c r="O35" s="140"/>
      <c r="P35" s="134"/>
      <c r="Q35" s="166"/>
      <c r="R35" s="148"/>
      <c r="S35" s="149"/>
      <c r="T35" s="134"/>
      <c r="U35" s="166"/>
      <c r="V35" s="148"/>
      <c r="W35" s="149"/>
      <c r="X35" s="148"/>
      <c r="Y35" s="149"/>
      <c r="Z35" s="148"/>
      <c r="AA35" s="149"/>
      <c r="AB35" s="148"/>
      <c r="AC35" s="149"/>
      <c r="AD35" s="148"/>
      <c r="AE35" s="149"/>
      <c r="AF35" s="148"/>
      <c r="AG35" s="149"/>
      <c r="AH35" s="148"/>
      <c r="AI35" s="149"/>
      <c r="AJ35" s="134"/>
      <c r="AK35" s="166"/>
      <c r="AL35" s="148"/>
      <c r="AM35" s="149"/>
      <c r="AN35" s="154" t="s">
        <v>86</v>
      </c>
      <c r="AO35" s="254">
        <v>115</v>
      </c>
    </row>
    <row r="36" spans="4:41" ht="20.25" customHeight="1">
      <c r="D36" s="53">
        <v>27</v>
      </c>
      <c r="E36" s="107" t="s">
        <v>263</v>
      </c>
      <c r="F36" s="59" t="s">
        <v>5</v>
      </c>
      <c r="G36" s="42">
        <f t="shared" si="0"/>
        <v>365</v>
      </c>
      <c r="H36" s="139" t="s">
        <v>12</v>
      </c>
      <c r="I36" s="140">
        <v>210</v>
      </c>
      <c r="J36" s="148">
        <v>10</v>
      </c>
      <c r="K36" s="149">
        <v>10</v>
      </c>
      <c r="L36" s="154"/>
      <c r="M36" s="155"/>
      <c r="N36" s="139"/>
      <c r="O36" s="140"/>
      <c r="P36" s="134"/>
      <c r="Q36" s="166"/>
      <c r="R36" s="148"/>
      <c r="S36" s="149"/>
      <c r="T36" s="134"/>
      <c r="U36" s="166"/>
      <c r="V36" s="148"/>
      <c r="W36" s="149"/>
      <c r="X36" s="148" t="s">
        <v>72</v>
      </c>
      <c r="Y36" s="149">
        <v>55</v>
      </c>
      <c r="Z36" s="148"/>
      <c r="AA36" s="149"/>
      <c r="AB36" s="148"/>
      <c r="AC36" s="149"/>
      <c r="AD36" s="148"/>
      <c r="AE36" s="149"/>
      <c r="AF36" s="148"/>
      <c r="AG36" s="149"/>
      <c r="AH36" s="148"/>
      <c r="AI36" s="149"/>
      <c r="AJ36" s="134" t="s">
        <v>39</v>
      </c>
      <c r="AK36" s="166">
        <v>90</v>
      </c>
      <c r="AL36" s="148"/>
      <c r="AM36" s="149"/>
      <c r="AN36" s="154"/>
      <c r="AO36" s="254"/>
    </row>
    <row r="37" spans="4:41" ht="20.25" customHeight="1">
      <c r="D37" s="53">
        <v>28</v>
      </c>
      <c r="E37" s="107" t="s">
        <v>699</v>
      </c>
      <c r="F37" s="59" t="s">
        <v>7</v>
      </c>
      <c r="G37" s="42">
        <f t="shared" si="0"/>
        <v>360</v>
      </c>
      <c r="H37" s="139"/>
      <c r="I37" s="140"/>
      <c r="J37" s="148"/>
      <c r="K37" s="149"/>
      <c r="L37" s="154"/>
      <c r="M37" s="155"/>
      <c r="N37" s="139"/>
      <c r="O37" s="140"/>
      <c r="P37" s="134"/>
      <c r="Q37" s="166"/>
      <c r="R37" s="148"/>
      <c r="S37" s="149"/>
      <c r="T37" s="134"/>
      <c r="U37" s="166"/>
      <c r="V37" s="148"/>
      <c r="W37" s="149"/>
      <c r="X37" s="148"/>
      <c r="Y37" s="149"/>
      <c r="Z37" s="148"/>
      <c r="AA37" s="149"/>
      <c r="AB37" s="148"/>
      <c r="AC37" s="149"/>
      <c r="AD37" s="148"/>
      <c r="AE37" s="149"/>
      <c r="AF37" s="148"/>
      <c r="AG37" s="149"/>
      <c r="AH37" s="148">
        <v>1</v>
      </c>
      <c r="AI37" s="149">
        <v>110</v>
      </c>
      <c r="AJ37" s="134"/>
      <c r="AK37" s="166"/>
      <c r="AL37" s="148"/>
      <c r="AM37" s="149"/>
      <c r="AN37" s="154" t="s">
        <v>72</v>
      </c>
      <c r="AO37" s="254">
        <v>250</v>
      </c>
    </row>
    <row r="38" spans="4:41" ht="20.25" customHeight="1">
      <c r="D38" s="53">
        <v>29</v>
      </c>
      <c r="E38" s="98" t="s">
        <v>42</v>
      </c>
      <c r="F38" s="56" t="s">
        <v>9</v>
      </c>
      <c r="G38" s="42">
        <f t="shared" si="0"/>
        <v>350</v>
      </c>
      <c r="H38" s="139"/>
      <c r="I38" s="140"/>
      <c r="J38" s="148"/>
      <c r="K38" s="149"/>
      <c r="L38" s="154" t="s">
        <v>27</v>
      </c>
      <c r="M38" s="155">
        <v>45</v>
      </c>
      <c r="N38" s="139" t="s">
        <v>73</v>
      </c>
      <c r="O38" s="140">
        <v>135</v>
      </c>
      <c r="P38" s="134"/>
      <c r="Q38" s="166"/>
      <c r="R38" s="148"/>
      <c r="S38" s="149"/>
      <c r="T38" s="134"/>
      <c r="U38" s="166"/>
      <c r="V38" s="148"/>
      <c r="W38" s="149"/>
      <c r="X38" s="148"/>
      <c r="Y38" s="149"/>
      <c r="Z38" s="148"/>
      <c r="AA38" s="149"/>
      <c r="AB38" s="148"/>
      <c r="AC38" s="149"/>
      <c r="AD38" s="148"/>
      <c r="AE38" s="149"/>
      <c r="AF38" s="148" t="s">
        <v>72</v>
      </c>
      <c r="AG38" s="149">
        <v>55</v>
      </c>
      <c r="AH38" s="148"/>
      <c r="AI38" s="149"/>
      <c r="AJ38" s="134"/>
      <c r="AK38" s="166"/>
      <c r="AL38" s="148"/>
      <c r="AM38" s="149"/>
      <c r="AN38" s="154" t="s">
        <v>741</v>
      </c>
      <c r="AO38" s="254">
        <v>115</v>
      </c>
    </row>
    <row r="39" spans="4:41" ht="20.25" customHeight="1">
      <c r="D39" s="53">
        <v>30</v>
      </c>
      <c r="E39" s="107" t="s">
        <v>36</v>
      </c>
      <c r="F39" s="59" t="s">
        <v>3</v>
      </c>
      <c r="G39" s="42">
        <f t="shared" si="0"/>
        <v>346</v>
      </c>
      <c r="H39" s="139"/>
      <c r="I39" s="140"/>
      <c r="J39" s="148">
        <v>12</v>
      </c>
      <c r="K39" s="149">
        <v>1</v>
      </c>
      <c r="L39" s="154"/>
      <c r="M39" s="155"/>
      <c r="N39" s="139"/>
      <c r="O39" s="140"/>
      <c r="P39" s="134"/>
      <c r="Q39" s="166"/>
      <c r="R39" s="148"/>
      <c r="S39" s="149"/>
      <c r="T39" s="134" t="s">
        <v>72</v>
      </c>
      <c r="U39" s="166">
        <v>110</v>
      </c>
      <c r="V39" s="148"/>
      <c r="W39" s="149"/>
      <c r="X39" s="148" t="s">
        <v>12</v>
      </c>
      <c r="Y39" s="149">
        <v>70</v>
      </c>
      <c r="Z39" s="148"/>
      <c r="AA39" s="149"/>
      <c r="AB39" s="148"/>
      <c r="AC39" s="149"/>
      <c r="AD39" s="148" t="s">
        <v>72</v>
      </c>
      <c r="AE39" s="149">
        <v>55</v>
      </c>
      <c r="AF39" s="148"/>
      <c r="AG39" s="149"/>
      <c r="AH39" s="148"/>
      <c r="AI39" s="149"/>
      <c r="AJ39" s="134" t="s">
        <v>72</v>
      </c>
      <c r="AK39" s="166">
        <v>110</v>
      </c>
      <c r="AL39" s="148"/>
      <c r="AM39" s="149"/>
      <c r="AN39" s="154"/>
      <c r="AO39" s="254"/>
    </row>
    <row r="40" spans="4:41" ht="20.25" customHeight="1">
      <c r="D40" s="53">
        <v>31</v>
      </c>
      <c r="E40" s="98" t="s">
        <v>166</v>
      </c>
      <c r="F40" s="56" t="s">
        <v>81</v>
      </c>
      <c r="G40" s="42">
        <f t="shared" si="0"/>
        <v>331.04500000000002</v>
      </c>
      <c r="H40" s="139" t="s">
        <v>39</v>
      </c>
      <c r="I40" s="140">
        <v>105</v>
      </c>
      <c r="J40" s="148">
        <v>12</v>
      </c>
      <c r="K40" s="149">
        <v>1</v>
      </c>
      <c r="L40" s="154"/>
      <c r="M40" s="155"/>
      <c r="N40" s="139" t="s">
        <v>27</v>
      </c>
      <c r="O40" s="140">
        <v>4.4999999999999998E-2</v>
      </c>
      <c r="P40" s="134"/>
      <c r="Q40" s="166"/>
      <c r="R40" s="148"/>
      <c r="S40" s="149"/>
      <c r="T40" s="134" t="s">
        <v>72</v>
      </c>
      <c r="U40" s="166">
        <v>110</v>
      </c>
      <c r="V40" s="148"/>
      <c r="W40" s="149"/>
      <c r="X40" s="148"/>
      <c r="Y40" s="149"/>
      <c r="Z40" s="148"/>
      <c r="AA40" s="149"/>
      <c r="AB40" s="148"/>
      <c r="AC40" s="149"/>
      <c r="AD40" s="148" t="s">
        <v>73</v>
      </c>
      <c r="AE40" s="149">
        <v>45</v>
      </c>
      <c r="AF40" s="148"/>
      <c r="AG40" s="149"/>
      <c r="AH40" s="148"/>
      <c r="AI40" s="149"/>
      <c r="AJ40" s="134" t="s">
        <v>70</v>
      </c>
      <c r="AK40" s="166">
        <v>70</v>
      </c>
      <c r="AL40" s="148"/>
      <c r="AM40" s="149"/>
      <c r="AN40" s="154"/>
      <c r="AO40" s="254"/>
    </row>
    <row r="41" spans="4:41" ht="20.25" customHeight="1">
      <c r="D41" s="53">
        <v>32</v>
      </c>
      <c r="E41" s="98" t="s">
        <v>462</v>
      </c>
      <c r="F41" s="56" t="s">
        <v>4</v>
      </c>
      <c r="G41" s="42">
        <f t="shared" si="0"/>
        <v>325</v>
      </c>
      <c r="H41" s="139"/>
      <c r="I41" s="140"/>
      <c r="J41" s="148"/>
      <c r="K41" s="149"/>
      <c r="L41" s="154"/>
      <c r="M41" s="155"/>
      <c r="N41" s="139" t="s">
        <v>12</v>
      </c>
      <c r="O41" s="140">
        <v>210</v>
      </c>
      <c r="P41" s="134"/>
      <c r="Q41" s="166"/>
      <c r="R41" s="148"/>
      <c r="S41" s="149"/>
      <c r="T41" s="134"/>
      <c r="U41" s="166"/>
      <c r="V41" s="148"/>
      <c r="W41" s="149"/>
      <c r="X41" s="148"/>
      <c r="Y41" s="149"/>
      <c r="Z41" s="148"/>
      <c r="AA41" s="149"/>
      <c r="AB41" s="148"/>
      <c r="AC41" s="149"/>
      <c r="AD41" s="148"/>
      <c r="AE41" s="149"/>
      <c r="AF41" s="148"/>
      <c r="AG41" s="149"/>
      <c r="AH41" s="148"/>
      <c r="AI41" s="149"/>
      <c r="AJ41" s="134"/>
      <c r="AK41" s="166"/>
      <c r="AL41" s="148"/>
      <c r="AM41" s="149"/>
      <c r="AN41" s="154" t="s">
        <v>86</v>
      </c>
      <c r="AO41" s="254">
        <v>115</v>
      </c>
    </row>
    <row r="42" spans="4:41" ht="20.25" customHeight="1">
      <c r="D42" s="53">
        <v>33</v>
      </c>
      <c r="E42" s="107" t="s">
        <v>62</v>
      </c>
      <c r="F42" s="59" t="s">
        <v>9</v>
      </c>
      <c r="G42" s="42">
        <f t="shared" ref="G42:G73" si="1">I42+K42+M42+O42+Q42+S42+U42+W42+Y42+AA42+AC42+AE42+AG42+AI42+AK42+AM42+AO42</f>
        <v>320</v>
      </c>
      <c r="H42" s="139"/>
      <c r="I42" s="140"/>
      <c r="J42" s="148"/>
      <c r="K42" s="149"/>
      <c r="L42" s="154" t="s">
        <v>39</v>
      </c>
      <c r="M42" s="155">
        <v>160</v>
      </c>
      <c r="N42" s="139"/>
      <c r="O42" s="140"/>
      <c r="P42" s="134"/>
      <c r="Q42" s="166"/>
      <c r="R42" s="148"/>
      <c r="S42" s="149"/>
      <c r="T42" s="134"/>
      <c r="U42" s="166"/>
      <c r="V42" s="148"/>
      <c r="W42" s="149"/>
      <c r="X42" s="148"/>
      <c r="Y42" s="149"/>
      <c r="Z42" s="148"/>
      <c r="AA42" s="149"/>
      <c r="AB42" s="148"/>
      <c r="AC42" s="149"/>
      <c r="AD42" s="148"/>
      <c r="AE42" s="149"/>
      <c r="AF42" s="148"/>
      <c r="AG42" s="149"/>
      <c r="AH42" s="148"/>
      <c r="AI42" s="149"/>
      <c r="AJ42" s="134"/>
      <c r="AK42" s="166"/>
      <c r="AL42" s="148"/>
      <c r="AM42" s="149"/>
      <c r="AN42" s="154" t="s">
        <v>39</v>
      </c>
      <c r="AO42" s="254">
        <v>160</v>
      </c>
    </row>
    <row r="43" spans="4:41" ht="20.25" customHeight="1">
      <c r="D43" s="53">
        <v>34</v>
      </c>
      <c r="E43" s="98" t="s">
        <v>735</v>
      </c>
      <c r="F43" s="56" t="s">
        <v>4</v>
      </c>
      <c r="G43" s="42">
        <f t="shared" si="1"/>
        <v>315</v>
      </c>
      <c r="H43" s="139"/>
      <c r="I43" s="140"/>
      <c r="J43" s="148"/>
      <c r="K43" s="149"/>
      <c r="L43" s="154"/>
      <c r="M43" s="155"/>
      <c r="N43" s="139"/>
      <c r="O43" s="140"/>
      <c r="P43" s="134"/>
      <c r="Q43" s="166"/>
      <c r="R43" s="148"/>
      <c r="S43" s="149"/>
      <c r="T43" s="134"/>
      <c r="U43" s="166"/>
      <c r="V43" s="148"/>
      <c r="W43" s="149"/>
      <c r="X43" s="148"/>
      <c r="Y43" s="149"/>
      <c r="Z43" s="148"/>
      <c r="AA43" s="149"/>
      <c r="AB43" s="148"/>
      <c r="AC43" s="149"/>
      <c r="AD43" s="148"/>
      <c r="AE43" s="149"/>
      <c r="AF43" s="148"/>
      <c r="AG43" s="149"/>
      <c r="AH43" s="148"/>
      <c r="AI43" s="149"/>
      <c r="AJ43" s="134"/>
      <c r="AK43" s="166"/>
      <c r="AL43" s="148"/>
      <c r="AM43" s="149"/>
      <c r="AN43" s="154" t="s">
        <v>12</v>
      </c>
      <c r="AO43" s="254">
        <v>315</v>
      </c>
    </row>
    <row r="44" spans="4:41" ht="20.25" customHeight="1">
      <c r="D44" s="53">
        <v>35</v>
      </c>
      <c r="E44" s="98" t="s">
        <v>736</v>
      </c>
      <c r="F44" s="56" t="s">
        <v>4</v>
      </c>
      <c r="G44" s="42">
        <f t="shared" si="1"/>
        <v>315</v>
      </c>
      <c r="H44" s="139"/>
      <c r="I44" s="140"/>
      <c r="J44" s="148"/>
      <c r="K44" s="149"/>
      <c r="L44" s="154"/>
      <c r="M44" s="155"/>
      <c r="N44" s="139"/>
      <c r="O44" s="140"/>
      <c r="P44" s="134"/>
      <c r="Q44" s="166"/>
      <c r="R44" s="148"/>
      <c r="S44" s="149"/>
      <c r="T44" s="134"/>
      <c r="U44" s="166"/>
      <c r="V44" s="148"/>
      <c r="W44" s="149"/>
      <c r="X44" s="148"/>
      <c r="Y44" s="149"/>
      <c r="Z44" s="148"/>
      <c r="AA44" s="149"/>
      <c r="AB44" s="148"/>
      <c r="AC44" s="149"/>
      <c r="AD44" s="148"/>
      <c r="AE44" s="149"/>
      <c r="AF44" s="148"/>
      <c r="AG44" s="149"/>
      <c r="AH44" s="148"/>
      <c r="AI44" s="149"/>
      <c r="AJ44" s="134"/>
      <c r="AK44" s="166"/>
      <c r="AL44" s="148"/>
      <c r="AM44" s="149"/>
      <c r="AN44" s="154" t="s">
        <v>12</v>
      </c>
      <c r="AO44" s="254">
        <v>315</v>
      </c>
    </row>
    <row r="45" spans="4:41" ht="20.25" customHeight="1">
      <c r="D45" s="53">
        <v>36</v>
      </c>
      <c r="E45" s="98" t="s">
        <v>392</v>
      </c>
      <c r="F45" s="56" t="s">
        <v>176</v>
      </c>
      <c r="G45" s="42">
        <f t="shared" si="1"/>
        <v>315</v>
      </c>
      <c r="H45" s="139"/>
      <c r="I45" s="140"/>
      <c r="J45" s="148"/>
      <c r="K45" s="149"/>
      <c r="L45" s="154" t="s">
        <v>12</v>
      </c>
      <c r="M45" s="155">
        <v>315</v>
      </c>
      <c r="N45" s="139"/>
      <c r="O45" s="140"/>
      <c r="P45" s="134"/>
      <c r="Q45" s="166"/>
      <c r="R45" s="148"/>
      <c r="S45" s="149"/>
      <c r="T45" s="134"/>
      <c r="U45" s="166"/>
      <c r="V45" s="148"/>
      <c r="W45" s="149"/>
      <c r="X45" s="148"/>
      <c r="Y45" s="149"/>
      <c r="Z45" s="148"/>
      <c r="AA45" s="149"/>
      <c r="AB45" s="148"/>
      <c r="AC45" s="149"/>
      <c r="AD45" s="148"/>
      <c r="AE45" s="149"/>
      <c r="AF45" s="148"/>
      <c r="AG45" s="149"/>
      <c r="AH45" s="148"/>
      <c r="AI45" s="149"/>
      <c r="AJ45" s="134"/>
      <c r="AK45" s="166"/>
      <c r="AL45" s="148"/>
      <c r="AM45" s="149"/>
      <c r="AN45" s="154"/>
      <c r="AO45" s="254"/>
    </row>
    <row r="46" spans="4:41" ht="20.25" customHeight="1">
      <c r="D46" s="53">
        <v>37</v>
      </c>
      <c r="E46" s="98" t="s">
        <v>50</v>
      </c>
      <c r="F46" s="56" t="s">
        <v>78</v>
      </c>
      <c r="G46" s="42">
        <f t="shared" si="1"/>
        <v>310</v>
      </c>
      <c r="H46" s="139"/>
      <c r="I46" s="140"/>
      <c r="J46" s="148"/>
      <c r="K46" s="149"/>
      <c r="L46" s="154" t="s">
        <v>86</v>
      </c>
      <c r="M46" s="155">
        <v>115</v>
      </c>
      <c r="N46" s="139" t="s">
        <v>39</v>
      </c>
      <c r="O46" s="140">
        <v>105</v>
      </c>
      <c r="P46" s="134" t="s">
        <v>73</v>
      </c>
      <c r="Q46" s="166">
        <v>90</v>
      </c>
      <c r="R46" s="148"/>
      <c r="S46" s="149"/>
      <c r="T46" s="134"/>
      <c r="U46" s="166"/>
      <c r="V46" s="148"/>
      <c r="W46" s="149"/>
      <c r="X46" s="148"/>
      <c r="Y46" s="149"/>
      <c r="Z46" s="148"/>
      <c r="AA46" s="149"/>
      <c r="AB46" s="148"/>
      <c r="AC46" s="149"/>
      <c r="AD46" s="148"/>
      <c r="AE46" s="149"/>
      <c r="AF46" s="148"/>
      <c r="AG46" s="149"/>
      <c r="AH46" s="148"/>
      <c r="AI46" s="149"/>
      <c r="AJ46" s="134"/>
      <c r="AK46" s="166"/>
      <c r="AL46" s="148"/>
      <c r="AM46" s="149"/>
      <c r="AN46" s="154"/>
      <c r="AO46" s="254"/>
    </row>
    <row r="47" spans="4:41" ht="20.25" customHeight="1">
      <c r="D47" s="53">
        <v>38</v>
      </c>
      <c r="E47" s="107" t="s">
        <v>56</v>
      </c>
      <c r="F47" s="59" t="s">
        <v>4</v>
      </c>
      <c r="G47" s="42">
        <f t="shared" si="1"/>
        <v>300</v>
      </c>
      <c r="H47" s="139"/>
      <c r="I47" s="140"/>
      <c r="J47" s="148"/>
      <c r="K47" s="149"/>
      <c r="L47" s="154"/>
      <c r="M47" s="155"/>
      <c r="N47" s="139"/>
      <c r="O47" s="140"/>
      <c r="P47" s="134" t="s">
        <v>12</v>
      </c>
      <c r="Q47" s="166">
        <v>140</v>
      </c>
      <c r="R47" s="148"/>
      <c r="S47" s="149"/>
      <c r="T47" s="134"/>
      <c r="U47" s="166"/>
      <c r="V47" s="148"/>
      <c r="W47" s="149"/>
      <c r="X47" s="148"/>
      <c r="Y47" s="149"/>
      <c r="Z47" s="148"/>
      <c r="AA47" s="149"/>
      <c r="AB47" s="148"/>
      <c r="AC47" s="149"/>
      <c r="AD47" s="148"/>
      <c r="AE47" s="149"/>
      <c r="AF47" s="148"/>
      <c r="AG47" s="149"/>
      <c r="AH47" s="148"/>
      <c r="AI47" s="149"/>
      <c r="AJ47" s="134"/>
      <c r="AK47" s="166"/>
      <c r="AL47" s="148"/>
      <c r="AM47" s="149"/>
      <c r="AN47" s="154" t="s">
        <v>39</v>
      </c>
      <c r="AO47" s="254">
        <v>160</v>
      </c>
    </row>
    <row r="48" spans="4:41" ht="20.25" customHeight="1">
      <c r="D48" s="53">
        <v>39</v>
      </c>
      <c r="E48" s="107" t="s">
        <v>17</v>
      </c>
      <c r="F48" s="59" t="s">
        <v>7</v>
      </c>
      <c r="G48" s="42">
        <f t="shared" si="1"/>
        <v>275</v>
      </c>
      <c r="H48" s="139"/>
      <c r="I48" s="140"/>
      <c r="J48" s="148"/>
      <c r="K48" s="149"/>
      <c r="L48" s="154"/>
      <c r="M48" s="155"/>
      <c r="N48" s="139"/>
      <c r="O48" s="140"/>
      <c r="P48" s="134"/>
      <c r="Q48" s="166"/>
      <c r="R48" s="148"/>
      <c r="S48" s="149"/>
      <c r="T48" s="134"/>
      <c r="U48" s="166"/>
      <c r="V48" s="148"/>
      <c r="W48" s="149"/>
      <c r="X48" s="148"/>
      <c r="Y48" s="149"/>
      <c r="Z48" s="148"/>
      <c r="AA48" s="149"/>
      <c r="AB48" s="148"/>
      <c r="AC48" s="149"/>
      <c r="AD48" s="148"/>
      <c r="AE48" s="149"/>
      <c r="AF48" s="148"/>
      <c r="AG48" s="149"/>
      <c r="AH48" s="148" t="s">
        <v>12</v>
      </c>
      <c r="AI48" s="149">
        <v>70</v>
      </c>
      <c r="AJ48" s="134"/>
      <c r="AK48" s="166"/>
      <c r="AL48" s="148"/>
      <c r="AM48" s="149"/>
      <c r="AN48" s="154" t="s">
        <v>73</v>
      </c>
      <c r="AO48" s="254">
        <v>205</v>
      </c>
    </row>
    <row r="49" spans="4:41" ht="20.25" customHeight="1">
      <c r="D49" s="53">
        <v>40</v>
      </c>
      <c r="E49" s="98" t="s">
        <v>85</v>
      </c>
      <c r="F49" s="56" t="s">
        <v>4</v>
      </c>
      <c r="G49" s="42">
        <f t="shared" si="1"/>
        <v>275</v>
      </c>
      <c r="H49" s="139"/>
      <c r="I49" s="140"/>
      <c r="J49" s="148"/>
      <c r="K49" s="149"/>
      <c r="L49" s="154" t="s">
        <v>87</v>
      </c>
      <c r="M49" s="155">
        <v>115</v>
      </c>
      <c r="N49" s="139"/>
      <c r="O49" s="140"/>
      <c r="P49" s="134"/>
      <c r="Q49" s="166"/>
      <c r="R49" s="148"/>
      <c r="S49" s="149"/>
      <c r="T49" s="134"/>
      <c r="U49" s="166"/>
      <c r="V49" s="148"/>
      <c r="W49" s="149"/>
      <c r="X49" s="148"/>
      <c r="Y49" s="149"/>
      <c r="Z49" s="148"/>
      <c r="AA49" s="149"/>
      <c r="AB49" s="148"/>
      <c r="AC49" s="149"/>
      <c r="AD49" s="148"/>
      <c r="AE49" s="149"/>
      <c r="AF49" s="148"/>
      <c r="AG49" s="149"/>
      <c r="AH49" s="148"/>
      <c r="AI49" s="149"/>
      <c r="AJ49" s="134"/>
      <c r="AK49" s="166"/>
      <c r="AL49" s="148"/>
      <c r="AM49" s="149"/>
      <c r="AN49" s="154" t="s">
        <v>41</v>
      </c>
      <c r="AO49" s="254">
        <v>160</v>
      </c>
    </row>
    <row r="50" spans="4:41" ht="20.25" customHeight="1">
      <c r="D50" s="53">
        <v>41</v>
      </c>
      <c r="E50" s="98" t="s">
        <v>408</v>
      </c>
      <c r="F50" s="56" t="s">
        <v>4</v>
      </c>
      <c r="G50" s="42">
        <f t="shared" si="1"/>
        <v>272.5</v>
      </c>
      <c r="H50" s="139"/>
      <c r="I50" s="140"/>
      <c r="J50" s="148"/>
      <c r="K50" s="149"/>
      <c r="L50" s="154" t="s">
        <v>87</v>
      </c>
      <c r="M50" s="155">
        <v>115</v>
      </c>
      <c r="N50" s="139"/>
      <c r="O50" s="140"/>
      <c r="P50" s="134" t="s">
        <v>18</v>
      </c>
      <c r="Q50" s="166">
        <v>12.5</v>
      </c>
      <c r="R50" s="148"/>
      <c r="S50" s="149"/>
      <c r="T50" s="134"/>
      <c r="U50" s="166"/>
      <c r="V50" s="148"/>
      <c r="W50" s="149"/>
      <c r="X50" s="148"/>
      <c r="Y50" s="149"/>
      <c r="Z50" s="148"/>
      <c r="AA50" s="149"/>
      <c r="AB50" s="148"/>
      <c r="AC50" s="149"/>
      <c r="AD50" s="148"/>
      <c r="AE50" s="149"/>
      <c r="AF50" s="148" t="s">
        <v>72</v>
      </c>
      <c r="AG50" s="149">
        <v>55</v>
      </c>
      <c r="AH50" s="148"/>
      <c r="AI50" s="149"/>
      <c r="AJ50" s="134" t="s">
        <v>39</v>
      </c>
      <c r="AK50" s="166">
        <v>90</v>
      </c>
      <c r="AL50" s="148"/>
      <c r="AM50" s="149"/>
      <c r="AN50" s="154"/>
      <c r="AO50" s="254"/>
    </row>
    <row r="51" spans="4:41" ht="20.25" customHeight="1">
      <c r="D51" s="53">
        <v>42</v>
      </c>
      <c r="E51" s="107" t="s">
        <v>162</v>
      </c>
      <c r="F51" s="59" t="s">
        <v>81</v>
      </c>
      <c r="G51" s="42">
        <f t="shared" si="1"/>
        <v>270</v>
      </c>
      <c r="H51" s="139" t="s">
        <v>41</v>
      </c>
      <c r="I51" s="140">
        <v>105</v>
      </c>
      <c r="J51" s="148">
        <v>6</v>
      </c>
      <c r="K51" s="149">
        <v>35</v>
      </c>
      <c r="L51" s="154"/>
      <c r="M51" s="155"/>
      <c r="N51" s="139"/>
      <c r="O51" s="140"/>
      <c r="P51" s="134"/>
      <c r="Q51" s="166"/>
      <c r="R51" s="148"/>
      <c r="S51" s="149"/>
      <c r="T51" s="134" t="s">
        <v>27</v>
      </c>
      <c r="U51" s="166">
        <v>30</v>
      </c>
      <c r="V51" s="148"/>
      <c r="W51" s="149"/>
      <c r="X51" s="148" t="s">
        <v>73</v>
      </c>
      <c r="Y51" s="149">
        <v>45</v>
      </c>
      <c r="Z51" s="148"/>
      <c r="AA51" s="149"/>
      <c r="AB51" s="148"/>
      <c r="AC51" s="149"/>
      <c r="AD51" s="148" t="s">
        <v>72</v>
      </c>
      <c r="AE51" s="149">
        <v>55</v>
      </c>
      <c r="AF51" s="148"/>
      <c r="AG51" s="149"/>
      <c r="AH51" s="148"/>
      <c r="AI51" s="149"/>
      <c r="AJ51" s="134"/>
      <c r="AK51" s="166"/>
      <c r="AL51" s="148"/>
      <c r="AM51" s="149"/>
      <c r="AN51" s="154"/>
      <c r="AO51" s="254"/>
    </row>
    <row r="52" spans="4:41" ht="20.25" customHeight="1">
      <c r="D52" s="53">
        <v>43</v>
      </c>
      <c r="E52" s="107" t="s">
        <v>173</v>
      </c>
      <c r="F52" s="59" t="s">
        <v>4</v>
      </c>
      <c r="G52" s="42">
        <f t="shared" si="1"/>
        <v>265</v>
      </c>
      <c r="H52" s="139"/>
      <c r="I52" s="140"/>
      <c r="J52" s="148"/>
      <c r="K52" s="149"/>
      <c r="L52" s="154"/>
      <c r="M52" s="155"/>
      <c r="N52" s="139" t="s">
        <v>39</v>
      </c>
      <c r="O52" s="140">
        <v>105</v>
      </c>
      <c r="P52" s="134" t="s">
        <v>39</v>
      </c>
      <c r="Q52" s="166">
        <v>70</v>
      </c>
      <c r="R52" s="148"/>
      <c r="S52" s="149"/>
      <c r="T52" s="134" t="s">
        <v>73</v>
      </c>
      <c r="U52" s="166">
        <v>90</v>
      </c>
      <c r="V52" s="148"/>
      <c r="W52" s="149"/>
      <c r="X52" s="148"/>
      <c r="Y52" s="149"/>
      <c r="Z52" s="148"/>
      <c r="AA52" s="149"/>
      <c r="AB52" s="148"/>
      <c r="AC52" s="149"/>
      <c r="AD52" s="148"/>
      <c r="AE52" s="149"/>
      <c r="AF52" s="148"/>
      <c r="AG52" s="149"/>
      <c r="AH52" s="148"/>
      <c r="AI52" s="149"/>
      <c r="AJ52" s="134"/>
      <c r="AK52" s="166"/>
      <c r="AL52" s="148"/>
      <c r="AM52" s="149"/>
      <c r="AN52" s="154"/>
      <c r="AO52" s="254"/>
    </row>
    <row r="53" spans="4:41" ht="20.25" customHeight="1">
      <c r="D53" s="53">
        <v>44</v>
      </c>
      <c r="E53" s="98" t="s">
        <v>180</v>
      </c>
      <c r="F53" s="56" t="s">
        <v>4</v>
      </c>
      <c r="G53" s="42">
        <f t="shared" si="1"/>
        <v>260</v>
      </c>
      <c r="H53" s="139"/>
      <c r="I53" s="140"/>
      <c r="J53" s="148"/>
      <c r="K53" s="149"/>
      <c r="L53" s="154" t="s">
        <v>87</v>
      </c>
      <c r="M53" s="155">
        <v>115</v>
      </c>
      <c r="N53" s="139" t="s">
        <v>39</v>
      </c>
      <c r="O53" s="140">
        <v>105</v>
      </c>
      <c r="P53" s="134" t="s">
        <v>71</v>
      </c>
      <c r="Q53" s="166">
        <v>40</v>
      </c>
      <c r="R53" s="148"/>
      <c r="S53" s="149"/>
      <c r="T53" s="134"/>
      <c r="U53" s="166"/>
      <c r="V53" s="148"/>
      <c r="W53" s="149"/>
      <c r="X53" s="148"/>
      <c r="Y53" s="149"/>
      <c r="Z53" s="148"/>
      <c r="AA53" s="149"/>
      <c r="AB53" s="148"/>
      <c r="AC53" s="149"/>
      <c r="AD53" s="148"/>
      <c r="AE53" s="149"/>
      <c r="AF53" s="148"/>
      <c r="AG53" s="149"/>
      <c r="AH53" s="148"/>
      <c r="AI53" s="149"/>
      <c r="AJ53" s="134"/>
      <c r="AK53" s="166"/>
      <c r="AL53" s="148"/>
      <c r="AM53" s="149"/>
      <c r="AN53" s="154"/>
      <c r="AO53" s="254"/>
    </row>
    <row r="54" spans="4:41" ht="20.25" customHeight="1">
      <c r="D54" s="53">
        <v>45</v>
      </c>
      <c r="E54" s="107" t="s">
        <v>92</v>
      </c>
      <c r="F54" s="59" t="s">
        <v>4</v>
      </c>
      <c r="G54" s="42">
        <f t="shared" si="1"/>
        <v>255</v>
      </c>
      <c r="H54" s="139"/>
      <c r="I54" s="140"/>
      <c r="J54" s="148"/>
      <c r="K54" s="149"/>
      <c r="L54" s="154"/>
      <c r="M54" s="155"/>
      <c r="N54" s="139" t="s">
        <v>72</v>
      </c>
      <c r="O54" s="140">
        <v>165</v>
      </c>
      <c r="P54" s="134" t="s">
        <v>73</v>
      </c>
      <c r="Q54" s="166">
        <v>90</v>
      </c>
      <c r="R54" s="148"/>
      <c r="S54" s="149"/>
      <c r="T54" s="134"/>
      <c r="U54" s="166"/>
      <c r="V54" s="148"/>
      <c r="W54" s="149"/>
      <c r="X54" s="148"/>
      <c r="Y54" s="149"/>
      <c r="Z54" s="148"/>
      <c r="AA54" s="149"/>
      <c r="AB54" s="148"/>
      <c r="AC54" s="149"/>
      <c r="AD54" s="148"/>
      <c r="AE54" s="149"/>
      <c r="AF54" s="148"/>
      <c r="AG54" s="149"/>
      <c r="AH54" s="148"/>
      <c r="AI54" s="149"/>
      <c r="AJ54" s="134"/>
      <c r="AK54" s="166"/>
      <c r="AL54" s="148"/>
      <c r="AM54" s="149"/>
      <c r="AN54" s="154"/>
      <c r="AO54" s="254"/>
    </row>
    <row r="55" spans="4:41" ht="20.25" customHeight="1">
      <c r="D55" s="53">
        <v>46</v>
      </c>
      <c r="E55" s="98" t="s">
        <v>737</v>
      </c>
      <c r="F55" s="56" t="s">
        <v>9</v>
      </c>
      <c r="G55" s="42">
        <f t="shared" si="1"/>
        <v>250</v>
      </c>
      <c r="H55" s="139"/>
      <c r="I55" s="140"/>
      <c r="J55" s="148"/>
      <c r="K55" s="149"/>
      <c r="L55" s="154"/>
      <c r="M55" s="155"/>
      <c r="N55" s="139"/>
      <c r="O55" s="140"/>
      <c r="P55" s="134"/>
      <c r="Q55" s="166"/>
      <c r="R55" s="148"/>
      <c r="S55" s="149"/>
      <c r="T55" s="134"/>
      <c r="U55" s="166"/>
      <c r="V55" s="148"/>
      <c r="W55" s="149"/>
      <c r="X55" s="148"/>
      <c r="Y55" s="149"/>
      <c r="Z55" s="148"/>
      <c r="AA55" s="149"/>
      <c r="AB55" s="148"/>
      <c r="AC55" s="149"/>
      <c r="AD55" s="148"/>
      <c r="AE55" s="149"/>
      <c r="AF55" s="148"/>
      <c r="AG55" s="149"/>
      <c r="AH55" s="148"/>
      <c r="AI55" s="149"/>
      <c r="AJ55" s="134"/>
      <c r="AK55" s="166"/>
      <c r="AL55" s="148"/>
      <c r="AM55" s="149"/>
      <c r="AN55" s="154" t="s">
        <v>72</v>
      </c>
      <c r="AO55" s="254">
        <v>250</v>
      </c>
    </row>
    <row r="56" spans="4:41" ht="20.25" customHeight="1">
      <c r="D56" s="53">
        <v>47</v>
      </c>
      <c r="E56" s="98" t="s">
        <v>403</v>
      </c>
      <c r="F56" s="56" t="s">
        <v>11</v>
      </c>
      <c r="G56" s="42">
        <f t="shared" si="1"/>
        <v>250</v>
      </c>
      <c r="H56" s="139"/>
      <c r="I56" s="140"/>
      <c r="J56" s="148"/>
      <c r="K56" s="149"/>
      <c r="L56" s="154" t="s">
        <v>72</v>
      </c>
      <c r="M56" s="155">
        <v>250</v>
      </c>
      <c r="N56" s="139"/>
      <c r="O56" s="140"/>
      <c r="P56" s="134"/>
      <c r="Q56" s="166"/>
      <c r="R56" s="148"/>
      <c r="S56" s="149"/>
      <c r="T56" s="134"/>
      <c r="U56" s="166"/>
      <c r="V56" s="148"/>
      <c r="W56" s="149"/>
      <c r="X56" s="148"/>
      <c r="Y56" s="149"/>
      <c r="Z56" s="148"/>
      <c r="AA56" s="149"/>
      <c r="AB56" s="148"/>
      <c r="AC56" s="149"/>
      <c r="AD56" s="148"/>
      <c r="AE56" s="149"/>
      <c r="AF56" s="148"/>
      <c r="AG56" s="149"/>
      <c r="AH56" s="148"/>
      <c r="AI56" s="149"/>
      <c r="AJ56" s="134"/>
      <c r="AK56" s="166"/>
      <c r="AL56" s="148"/>
      <c r="AM56" s="149"/>
      <c r="AN56" s="154"/>
      <c r="AO56" s="254"/>
    </row>
    <row r="57" spans="4:41" ht="20.25" customHeight="1">
      <c r="D57" s="53">
        <v>48</v>
      </c>
      <c r="E57" s="98" t="s">
        <v>74</v>
      </c>
      <c r="F57" s="56" t="s">
        <v>19</v>
      </c>
      <c r="G57" s="42">
        <f t="shared" si="1"/>
        <v>247.5</v>
      </c>
      <c r="H57" s="139"/>
      <c r="I57" s="140"/>
      <c r="J57" s="148"/>
      <c r="K57" s="149"/>
      <c r="L57" s="154" t="s">
        <v>39</v>
      </c>
      <c r="M57" s="155">
        <v>160</v>
      </c>
      <c r="N57" s="139" t="s">
        <v>18</v>
      </c>
      <c r="O57" s="140">
        <v>60</v>
      </c>
      <c r="P57" s="134" t="s">
        <v>18</v>
      </c>
      <c r="Q57" s="166">
        <v>27.5</v>
      </c>
      <c r="R57" s="148"/>
      <c r="S57" s="149"/>
      <c r="T57" s="134"/>
      <c r="U57" s="166"/>
      <c r="V57" s="148"/>
      <c r="W57" s="149"/>
      <c r="X57" s="148"/>
      <c r="Y57" s="149"/>
      <c r="Z57" s="148"/>
      <c r="AA57" s="149"/>
      <c r="AB57" s="148"/>
      <c r="AC57" s="149"/>
      <c r="AD57" s="148"/>
      <c r="AE57" s="149"/>
      <c r="AF57" s="148"/>
      <c r="AG57" s="149"/>
      <c r="AH57" s="148"/>
      <c r="AI57" s="149"/>
      <c r="AJ57" s="134"/>
      <c r="AK57" s="166"/>
      <c r="AL57" s="148"/>
      <c r="AM57" s="149"/>
      <c r="AN57" s="154"/>
      <c r="AO57" s="254"/>
    </row>
    <row r="58" spans="4:41" ht="20.25" customHeight="1">
      <c r="D58" s="53">
        <v>49</v>
      </c>
      <c r="E58" s="98" t="s">
        <v>121</v>
      </c>
      <c r="F58" s="56" t="s">
        <v>81</v>
      </c>
      <c r="G58" s="42">
        <f t="shared" si="1"/>
        <v>245</v>
      </c>
      <c r="H58" s="139" t="s">
        <v>73</v>
      </c>
      <c r="I58" s="140">
        <v>135</v>
      </c>
      <c r="J58" s="148">
        <v>8</v>
      </c>
      <c r="K58" s="149">
        <v>20</v>
      </c>
      <c r="L58" s="154"/>
      <c r="M58" s="155"/>
      <c r="N58" s="139"/>
      <c r="O58" s="140"/>
      <c r="P58" s="134"/>
      <c r="Q58" s="166"/>
      <c r="R58" s="148"/>
      <c r="S58" s="149"/>
      <c r="T58" s="134" t="s">
        <v>73</v>
      </c>
      <c r="U58" s="166">
        <v>90</v>
      </c>
      <c r="V58" s="148"/>
      <c r="W58" s="149"/>
      <c r="X58" s="148"/>
      <c r="Y58" s="149"/>
      <c r="Z58" s="148"/>
      <c r="AA58" s="149"/>
      <c r="AB58" s="148"/>
      <c r="AC58" s="149"/>
      <c r="AD58" s="148"/>
      <c r="AE58" s="149"/>
      <c r="AF58" s="148"/>
      <c r="AG58" s="149"/>
      <c r="AH58" s="148"/>
      <c r="AI58" s="149"/>
      <c r="AJ58" s="134"/>
      <c r="AK58" s="166"/>
      <c r="AL58" s="148"/>
      <c r="AM58" s="149"/>
      <c r="AN58" s="154"/>
      <c r="AO58" s="254"/>
    </row>
    <row r="59" spans="4:41" ht="20.25" customHeight="1">
      <c r="D59" s="53">
        <v>50</v>
      </c>
      <c r="E59" s="107" t="s">
        <v>25</v>
      </c>
      <c r="F59" s="59" t="s">
        <v>4</v>
      </c>
      <c r="G59" s="42">
        <f t="shared" si="1"/>
        <v>230</v>
      </c>
      <c r="H59" s="139"/>
      <c r="I59" s="140"/>
      <c r="J59" s="148"/>
      <c r="K59" s="149"/>
      <c r="L59" s="154" t="s">
        <v>39</v>
      </c>
      <c r="M59" s="155">
        <v>160</v>
      </c>
      <c r="N59" s="139"/>
      <c r="O59" s="140"/>
      <c r="P59" s="134" t="s">
        <v>39</v>
      </c>
      <c r="Q59" s="166">
        <v>70</v>
      </c>
      <c r="R59" s="148"/>
      <c r="S59" s="149"/>
      <c r="T59" s="134"/>
      <c r="U59" s="166"/>
      <c r="V59" s="148"/>
      <c r="W59" s="149"/>
      <c r="X59" s="148"/>
      <c r="Y59" s="149"/>
      <c r="Z59" s="148"/>
      <c r="AA59" s="149"/>
      <c r="AB59" s="148"/>
      <c r="AC59" s="149"/>
      <c r="AD59" s="148"/>
      <c r="AE59" s="149"/>
      <c r="AF59" s="148"/>
      <c r="AG59" s="149"/>
      <c r="AH59" s="148"/>
      <c r="AI59" s="149"/>
      <c r="AJ59" s="134"/>
      <c r="AK59" s="166"/>
      <c r="AL59" s="148"/>
      <c r="AM59" s="149"/>
      <c r="AN59" s="154"/>
      <c r="AO59" s="254"/>
    </row>
    <row r="60" spans="4:41" ht="20.25" customHeight="1">
      <c r="D60" s="53">
        <v>51</v>
      </c>
      <c r="E60" s="98" t="s">
        <v>64</v>
      </c>
      <c r="F60" s="56" t="s">
        <v>2</v>
      </c>
      <c r="G60" s="42">
        <f t="shared" si="1"/>
        <v>220</v>
      </c>
      <c r="H60" s="139"/>
      <c r="I60" s="140"/>
      <c r="J60" s="148"/>
      <c r="K60" s="149"/>
      <c r="L60" s="154" t="s">
        <v>86</v>
      </c>
      <c r="M60" s="155">
        <v>115</v>
      </c>
      <c r="N60" s="139" t="s">
        <v>39</v>
      </c>
      <c r="O60" s="140">
        <v>105</v>
      </c>
      <c r="P60" s="134"/>
      <c r="Q60" s="166"/>
      <c r="R60" s="148"/>
      <c r="S60" s="149"/>
      <c r="T60" s="134"/>
      <c r="U60" s="166"/>
      <c r="V60" s="148"/>
      <c r="W60" s="149"/>
      <c r="X60" s="148"/>
      <c r="Y60" s="149"/>
      <c r="Z60" s="148"/>
      <c r="AA60" s="149"/>
      <c r="AB60" s="148"/>
      <c r="AC60" s="149"/>
      <c r="AD60" s="148"/>
      <c r="AE60" s="149"/>
      <c r="AF60" s="148"/>
      <c r="AG60" s="149"/>
      <c r="AH60" s="148"/>
      <c r="AI60" s="149"/>
      <c r="AJ60" s="134"/>
      <c r="AK60" s="166"/>
      <c r="AL60" s="148"/>
      <c r="AM60" s="149"/>
      <c r="AN60" s="154"/>
      <c r="AO60" s="254"/>
    </row>
    <row r="61" spans="4:41" ht="20.25" customHeight="1">
      <c r="D61" s="53">
        <v>52</v>
      </c>
      <c r="E61" s="98" t="s">
        <v>163</v>
      </c>
      <c r="F61" s="56" t="s">
        <v>6</v>
      </c>
      <c r="G61" s="42">
        <f t="shared" si="1"/>
        <v>220</v>
      </c>
      <c r="H61" s="139" t="s">
        <v>39</v>
      </c>
      <c r="I61" s="140">
        <v>105</v>
      </c>
      <c r="J61" s="148"/>
      <c r="K61" s="149"/>
      <c r="L61" s="154"/>
      <c r="M61" s="155"/>
      <c r="N61" s="139"/>
      <c r="O61" s="140"/>
      <c r="P61" s="134"/>
      <c r="Q61" s="166"/>
      <c r="R61" s="148"/>
      <c r="S61" s="149"/>
      <c r="T61" s="134"/>
      <c r="U61" s="166"/>
      <c r="V61" s="148"/>
      <c r="W61" s="149"/>
      <c r="X61" s="148"/>
      <c r="Y61" s="149"/>
      <c r="Z61" s="148"/>
      <c r="AA61" s="149"/>
      <c r="AB61" s="148"/>
      <c r="AC61" s="149"/>
      <c r="AD61" s="148"/>
      <c r="AE61" s="149"/>
      <c r="AF61" s="148"/>
      <c r="AG61" s="149"/>
      <c r="AH61" s="148"/>
      <c r="AI61" s="149"/>
      <c r="AJ61" s="134"/>
      <c r="AK61" s="166"/>
      <c r="AL61" s="148"/>
      <c r="AM61" s="149"/>
      <c r="AN61" s="154" t="s">
        <v>87</v>
      </c>
      <c r="AO61" s="254">
        <v>115</v>
      </c>
    </row>
    <row r="62" spans="4:41" ht="20.25" customHeight="1">
      <c r="D62" s="53">
        <v>53</v>
      </c>
      <c r="E62" s="107" t="s">
        <v>129</v>
      </c>
      <c r="F62" s="59" t="s">
        <v>4</v>
      </c>
      <c r="G62" s="42">
        <f t="shared" si="1"/>
        <v>215.13499999999999</v>
      </c>
      <c r="H62" s="139" t="s">
        <v>72</v>
      </c>
      <c r="I62" s="140">
        <v>165</v>
      </c>
      <c r="J62" s="148"/>
      <c r="K62" s="149"/>
      <c r="L62" s="154"/>
      <c r="M62" s="155"/>
      <c r="N62" s="139" t="s">
        <v>73</v>
      </c>
      <c r="O62" s="140">
        <v>0.13500000000000001</v>
      </c>
      <c r="P62" s="134" t="s">
        <v>70</v>
      </c>
      <c r="Q62" s="166">
        <v>50</v>
      </c>
      <c r="R62" s="148"/>
      <c r="S62" s="149"/>
      <c r="T62" s="134"/>
      <c r="U62" s="166"/>
      <c r="V62" s="148"/>
      <c r="W62" s="149"/>
      <c r="X62" s="148"/>
      <c r="Y62" s="149"/>
      <c r="Z62" s="148"/>
      <c r="AA62" s="149"/>
      <c r="AB62" s="148"/>
      <c r="AC62" s="149"/>
      <c r="AD62" s="148"/>
      <c r="AE62" s="149"/>
      <c r="AF62" s="148"/>
      <c r="AG62" s="149"/>
      <c r="AH62" s="148"/>
      <c r="AI62" s="149"/>
      <c r="AJ62" s="134"/>
      <c r="AK62" s="166"/>
      <c r="AL62" s="148"/>
      <c r="AM62" s="149"/>
      <c r="AN62" s="154"/>
      <c r="AO62" s="254"/>
    </row>
    <row r="63" spans="4:41" ht="20.25" customHeight="1">
      <c r="D63" s="53">
        <v>54</v>
      </c>
      <c r="E63" s="98" t="s">
        <v>134</v>
      </c>
      <c r="F63" s="56" t="s">
        <v>4</v>
      </c>
      <c r="G63" s="42">
        <f t="shared" si="1"/>
        <v>205</v>
      </c>
      <c r="H63" s="139"/>
      <c r="I63" s="140"/>
      <c r="J63" s="148"/>
      <c r="K63" s="149"/>
      <c r="L63" s="154" t="s">
        <v>87</v>
      </c>
      <c r="M63" s="155">
        <v>115</v>
      </c>
      <c r="N63" s="139"/>
      <c r="O63" s="140"/>
      <c r="P63" s="134" t="s">
        <v>73</v>
      </c>
      <c r="Q63" s="166">
        <v>90</v>
      </c>
      <c r="R63" s="148"/>
      <c r="S63" s="149"/>
      <c r="T63" s="134"/>
      <c r="U63" s="166"/>
      <c r="V63" s="148"/>
      <c r="W63" s="149"/>
      <c r="X63" s="148"/>
      <c r="Y63" s="149"/>
      <c r="Z63" s="148"/>
      <c r="AA63" s="149"/>
      <c r="AB63" s="148"/>
      <c r="AC63" s="149"/>
      <c r="AD63" s="148"/>
      <c r="AE63" s="149"/>
      <c r="AF63" s="148"/>
      <c r="AG63" s="149"/>
      <c r="AH63" s="148"/>
      <c r="AI63" s="149"/>
      <c r="AJ63" s="134"/>
      <c r="AK63" s="166"/>
      <c r="AL63" s="148"/>
      <c r="AM63" s="149"/>
      <c r="AN63" s="154"/>
      <c r="AO63" s="254"/>
    </row>
    <row r="64" spans="4:41" ht="20.25" customHeight="1">
      <c r="D64" s="53">
        <v>55</v>
      </c>
      <c r="E64" s="107" t="s">
        <v>227</v>
      </c>
      <c r="F64" s="59" t="s">
        <v>4</v>
      </c>
      <c r="G64" s="42">
        <f t="shared" si="1"/>
        <v>205</v>
      </c>
      <c r="H64" s="139"/>
      <c r="I64" s="140"/>
      <c r="J64" s="148"/>
      <c r="K64" s="149"/>
      <c r="L64" s="154"/>
      <c r="M64" s="155"/>
      <c r="N64" s="139"/>
      <c r="O64" s="140"/>
      <c r="P64" s="134"/>
      <c r="Q64" s="166"/>
      <c r="R64" s="148"/>
      <c r="S64" s="149"/>
      <c r="T64" s="134"/>
      <c r="U64" s="166"/>
      <c r="V64" s="148"/>
      <c r="W64" s="149"/>
      <c r="X64" s="148"/>
      <c r="Y64" s="149"/>
      <c r="Z64" s="148"/>
      <c r="AA64" s="149"/>
      <c r="AB64" s="148"/>
      <c r="AC64" s="149"/>
      <c r="AD64" s="148"/>
      <c r="AE64" s="149"/>
      <c r="AF64" s="148"/>
      <c r="AG64" s="149"/>
      <c r="AH64" s="148"/>
      <c r="AI64" s="149"/>
      <c r="AJ64" s="134"/>
      <c r="AK64" s="166"/>
      <c r="AL64" s="148"/>
      <c r="AM64" s="149"/>
      <c r="AN64" s="154" t="s">
        <v>73</v>
      </c>
      <c r="AO64" s="254">
        <v>205</v>
      </c>
    </row>
    <row r="65" spans="4:41" ht="20.25" customHeight="1">
      <c r="D65" s="53">
        <v>56</v>
      </c>
      <c r="E65" s="98" t="s">
        <v>391</v>
      </c>
      <c r="F65" s="56" t="s">
        <v>176</v>
      </c>
      <c r="G65" s="42">
        <f t="shared" si="1"/>
        <v>205</v>
      </c>
      <c r="H65" s="139"/>
      <c r="I65" s="140"/>
      <c r="J65" s="148"/>
      <c r="K65" s="149"/>
      <c r="L65" s="154" t="s">
        <v>73</v>
      </c>
      <c r="M65" s="155">
        <v>205</v>
      </c>
      <c r="N65" s="139"/>
      <c r="O65" s="140"/>
      <c r="P65" s="134"/>
      <c r="Q65" s="166"/>
      <c r="R65" s="148"/>
      <c r="S65" s="149"/>
      <c r="T65" s="134"/>
      <c r="U65" s="166"/>
      <c r="V65" s="148"/>
      <c r="W65" s="149"/>
      <c r="X65" s="148"/>
      <c r="Y65" s="149"/>
      <c r="Z65" s="148"/>
      <c r="AA65" s="149"/>
      <c r="AB65" s="148"/>
      <c r="AC65" s="149"/>
      <c r="AD65" s="148"/>
      <c r="AE65" s="149"/>
      <c r="AF65" s="148"/>
      <c r="AG65" s="149"/>
      <c r="AH65" s="148"/>
      <c r="AI65" s="149"/>
      <c r="AJ65" s="134"/>
      <c r="AK65" s="166"/>
      <c r="AL65" s="148"/>
      <c r="AM65" s="149"/>
      <c r="AN65" s="154"/>
      <c r="AO65" s="254"/>
    </row>
    <row r="66" spans="4:41" ht="20.25" customHeight="1">
      <c r="D66" s="53">
        <v>57</v>
      </c>
      <c r="E66" s="98" t="s">
        <v>26</v>
      </c>
      <c r="F66" s="56" t="s">
        <v>11</v>
      </c>
      <c r="G66" s="42">
        <f t="shared" si="1"/>
        <v>205</v>
      </c>
      <c r="H66" s="139"/>
      <c r="I66" s="140"/>
      <c r="J66" s="148"/>
      <c r="K66" s="149"/>
      <c r="L66" s="154" t="s">
        <v>73</v>
      </c>
      <c r="M66" s="155">
        <v>205</v>
      </c>
      <c r="N66" s="139"/>
      <c r="O66" s="140"/>
      <c r="P66" s="134"/>
      <c r="Q66" s="166"/>
      <c r="R66" s="148"/>
      <c r="S66" s="149"/>
      <c r="T66" s="134"/>
      <c r="U66" s="166"/>
      <c r="V66" s="148"/>
      <c r="W66" s="149"/>
      <c r="X66" s="148"/>
      <c r="Y66" s="149"/>
      <c r="Z66" s="148"/>
      <c r="AA66" s="149"/>
      <c r="AB66" s="148"/>
      <c r="AC66" s="149"/>
      <c r="AD66" s="148"/>
      <c r="AE66" s="149"/>
      <c r="AF66" s="148"/>
      <c r="AG66" s="149"/>
      <c r="AH66" s="148"/>
      <c r="AI66" s="149"/>
      <c r="AJ66" s="134"/>
      <c r="AK66" s="166"/>
      <c r="AL66" s="148"/>
      <c r="AM66" s="149"/>
      <c r="AN66" s="154"/>
      <c r="AO66" s="254"/>
    </row>
    <row r="67" spans="4:41" ht="20.25" customHeight="1">
      <c r="D67" s="53">
        <v>58</v>
      </c>
      <c r="E67" s="98" t="s">
        <v>68</v>
      </c>
      <c r="F67" s="56" t="s">
        <v>11</v>
      </c>
      <c r="G67" s="42">
        <f t="shared" si="1"/>
        <v>205</v>
      </c>
      <c r="H67" s="139"/>
      <c r="I67" s="140"/>
      <c r="J67" s="148"/>
      <c r="K67" s="149"/>
      <c r="L67" s="154" t="s">
        <v>73</v>
      </c>
      <c r="M67" s="155">
        <v>205</v>
      </c>
      <c r="N67" s="139"/>
      <c r="O67" s="140"/>
      <c r="P67" s="134"/>
      <c r="Q67" s="166"/>
      <c r="R67" s="148"/>
      <c r="S67" s="149"/>
      <c r="T67" s="134"/>
      <c r="U67" s="166"/>
      <c r="V67" s="148"/>
      <c r="W67" s="149"/>
      <c r="X67" s="148"/>
      <c r="Y67" s="149"/>
      <c r="Z67" s="148"/>
      <c r="AA67" s="149"/>
      <c r="AB67" s="148"/>
      <c r="AC67" s="149"/>
      <c r="AD67" s="148"/>
      <c r="AE67" s="149"/>
      <c r="AF67" s="148"/>
      <c r="AG67" s="149"/>
      <c r="AH67" s="148"/>
      <c r="AI67" s="149"/>
      <c r="AJ67" s="134"/>
      <c r="AK67" s="166"/>
      <c r="AL67" s="148"/>
      <c r="AM67" s="149"/>
      <c r="AN67" s="154"/>
      <c r="AO67" s="254"/>
    </row>
    <row r="68" spans="4:41" ht="20.25" customHeight="1">
      <c r="D68" s="53">
        <v>59</v>
      </c>
      <c r="E68" s="107" t="s">
        <v>222</v>
      </c>
      <c r="F68" s="56" t="s">
        <v>7</v>
      </c>
      <c r="G68" s="42">
        <f t="shared" si="1"/>
        <v>205</v>
      </c>
      <c r="H68" s="139"/>
      <c r="I68" s="140"/>
      <c r="J68" s="148"/>
      <c r="K68" s="149"/>
      <c r="L68" s="154"/>
      <c r="M68" s="155"/>
      <c r="N68" s="139" t="s">
        <v>39</v>
      </c>
      <c r="O68" s="140">
        <v>105</v>
      </c>
      <c r="P68" s="134"/>
      <c r="Q68" s="166"/>
      <c r="R68" s="148"/>
      <c r="S68" s="149"/>
      <c r="T68" s="134"/>
      <c r="U68" s="166"/>
      <c r="V68" s="148" t="s">
        <v>72</v>
      </c>
      <c r="W68" s="149">
        <v>55</v>
      </c>
      <c r="X68" s="148"/>
      <c r="Y68" s="149"/>
      <c r="Z68" s="148"/>
      <c r="AA68" s="149"/>
      <c r="AB68" s="148"/>
      <c r="AC68" s="149"/>
      <c r="AD68" s="148"/>
      <c r="AE68" s="149"/>
      <c r="AF68" s="148"/>
      <c r="AG68" s="149"/>
      <c r="AH68" s="148" t="s">
        <v>73</v>
      </c>
      <c r="AI68" s="149">
        <v>45</v>
      </c>
      <c r="AJ68" s="134"/>
      <c r="AK68" s="166"/>
      <c r="AL68" s="148"/>
      <c r="AM68" s="149"/>
      <c r="AN68" s="154"/>
      <c r="AO68" s="254"/>
    </row>
    <row r="69" spans="4:41" ht="20.25" customHeight="1">
      <c r="D69" s="53">
        <v>60</v>
      </c>
      <c r="E69" s="98" t="s">
        <v>464</v>
      </c>
      <c r="F69" s="56" t="s">
        <v>9</v>
      </c>
      <c r="G69" s="42">
        <f t="shared" si="1"/>
        <v>195</v>
      </c>
      <c r="H69" s="139"/>
      <c r="I69" s="140"/>
      <c r="J69" s="148"/>
      <c r="K69" s="149"/>
      <c r="L69" s="154"/>
      <c r="M69" s="155"/>
      <c r="N69" s="139" t="s">
        <v>41</v>
      </c>
      <c r="O69" s="140">
        <v>105</v>
      </c>
      <c r="P69" s="134"/>
      <c r="Q69" s="166"/>
      <c r="R69" s="148"/>
      <c r="S69" s="149"/>
      <c r="T69" s="134"/>
      <c r="U69" s="166"/>
      <c r="V69" s="148"/>
      <c r="W69" s="149"/>
      <c r="X69" s="148"/>
      <c r="Y69" s="149"/>
      <c r="Z69" s="148"/>
      <c r="AA69" s="149"/>
      <c r="AB69" s="148"/>
      <c r="AC69" s="149"/>
      <c r="AD69" s="148"/>
      <c r="AE69" s="149"/>
      <c r="AF69" s="148">
        <v>2</v>
      </c>
      <c r="AG69" s="149">
        <v>90</v>
      </c>
      <c r="AH69" s="148"/>
      <c r="AI69" s="149"/>
      <c r="AJ69" s="134"/>
      <c r="AK69" s="166"/>
      <c r="AL69" s="148"/>
      <c r="AM69" s="149"/>
      <c r="AN69" s="154"/>
      <c r="AO69" s="254"/>
    </row>
    <row r="70" spans="4:41" ht="20.25" customHeight="1">
      <c r="D70" s="53">
        <v>61</v>
      </c>
      <c r="E70" s="98" t="s">
        <v>221</v>
      </c>
      <c r="F70" s="56" t="s">
        <v>7</v>
      </c>
      <c r="G70" s="42">
        <f t="shared" si="1"/>
        <v>195</v>
      </c>
      <c r="H70" s="139"/>
      <c r="I70" s="140"/>
      <c r="J70" s="148"/>
      <c r="K70" s="149"/>
      <c r="L70" s="154"/>
      <c r="M70" s="155"/>
      <c r="N70" s="139" t="s">
        <v>41</v>
      </c>
      <c r="O70" s="140">
        <v>105</v>
      </c>
      <c r="P70" s="134"/>
      <c r="Q70" s="166"/>
      <c r="R70" s="148"/>
      <c r="S70" s="149"/>
      <c r="T70" s="134"/>
      <c r="U70" s="166"/>
      <c r="V70" s="148" t="s">
        <v>73</v>
      </c>
      <c r="W70" s="149">
        <v>45</v>
      </c>
      <c r="X70" s="148"/>
      <c r="Y70" s="149"/>
      <c r="Z70" s="148"/>
      <c r="AA70" s="149"/>
      <c r="AB70" s="148"/>
      <c r="AC70" s="149"/>
      <c r="AD70" s="148"/>
      <c r="AE70" s="149"/>
      <c r="AF70" s="148"/>
      <c r="AG70" s="149"/>
      <c r="AH70" s="148" t="s">
        <v>73</v>
      </c>
      <c r="AI70" s="149">
        <v>45</v>
      </c>
      <c r="AJ70" s="134"/>
      <c r="AK70" s="166"/>
      <c r="AL70" s="148"/>
      <c r="AM70" s="149"/>
      <c r="AN70" s="154"/>
      <c r="AO70" s="254"/>
    </row>
    <row r="71" spans="4:41" ht="20.25" customHeight="1">
      <c r="D71" s="53">
        <v>62</v>
      </c>
      <c r="E71" s="98" t="s">
        <v>178</v>
      </c>
      <c r="F71" s="56" t="s">
        <v>4</v>
      </c>
      <c r="G71" s="42">
        <f t="shared" si="1"/>
        <v>185</v>
      </c>
      <c r="H71" s="139"/>
      <c r="I71" s="140"/>
      <c r="J71" s="148"/>
      <c r="K71" s="149"/>
      <c r="L71" s="154"/>
      <c r="M71" s="155"/>
      <c r="N71" s="139"/>
      <c r="O71" s="140"/>
      <c r="P71" s="134" t="s">
        <v>39</v>
      </c>
      <c r="Q71" s="166">
        <v>70</v>
      </c>
      <c r="R71" s="148"/>
      <c r="S71" s="149"/>
      <c r="T71" s="134"/>
      <c r="U71" s="166"/>
      <c r="V71" s="148"/>
      <c r="W71" s="149"/>
      <c r="X71" s="148"/>
      <c r="Y71" s="149"/>
      <c r="Z71" s="148"/>
      <c r="AA71" s="149"/>
      <c r="AB71" s="148"/>
      <c r="AC71" s="149"/>
      <c r="AD71" s="148"/>
      <c r="AE71" s="149"/>
      <c r="AF71" s="148"/>
      <c r="AG71" s="149"/>
      <c r="AH71" s="148"/>
      <c r="AI71" s="149"/>
      <c r="AJ71" s="134"/>
      <c r="AK71" s="166"/>
      <c r="AL71" s="148"/>
      <c r="AM71" s="149"/>
      <c r="AN71" s="154" t="s">
        <v>87</v>
      </c>
      <c r="AO71" s="254">
        <v>115</v>
      </c>
    </row>
    <row r="72" spans="4:41" ht="20.25" customHeight="1">
      <c r="D72" s="53">
        <v>63</v>
      </c>
      <c r="E72" s="107" t="s">
        <v>262</v>
      </c>
      <c r="F72" s="59" t="s">
        <v>5</v>
      </c>
      <c r="G72" s="42">
        <f t="shared" si="1"/>
        <v>175</v>
      </c>
      <c r="H72" s="139"/>
      <c r="I72" s="140"/>
      <c r="J72" s="148">
        <v>11</v>
      </c>
      <c r="K72" s="149">
        <v>5</v>
      </c>
      <c r="L72" s="154"/>
      <c r="M72" s="155"/>
      <c r="N72" s="139"/>
      <c r="O72" s="140"/>
      <c r="P72" s="134"/>
      <c r="Q72" s="166"/>
      <c r="R72" s="148"/>
      <c r="S72" s="149"/>
      <c r="T72" s="134"/>
      <c r="U72" s="166"/>
      <c r="V72" s="148"/>
      <c r="W72" s="149"/>
      <c r="X72" s="148" t="s">
        <v>69</v>
      </c>
      <c r="Y72" s="149">
        <v>35</v>
      </c>
      <c r="Z72" s="148"/>
      <c r="AA72" s="149"/>
      <c r="AB72" s="148"/>
      <c r="AC72" s="149"/>
      <c r="AD72" s="148" t="s">
        <v>73</v>
      </c>
      <c r="AE72" s="149">
        <v>45</v>
      </c>
      <c r="AF72" s="148"/>
      <c r="AG72" s="149"/>
      <c r="AH72" s="148"/>
      <c r="AI72" s="149"/>
      <c r="AJ72" s="134" t="s">
        <v>41</v>
      </c>
      <c r="AK72" s="166">
        <v>90</v>
      </c>
      <c r="AL72" s="148"/>
      <c r="AM72" s="149"/>
      <c r="AN72" s="154"/>
      <c r="AO72" s="254"/>
    </row>
    <row r="73" spans="4:41" ht="20.25" customHeight="1">
      <c r="D73" s="53">
        <v>64</v>
      </c>
      <c r="E73" s="98" t="s">
        <v>93</v>
      </c>
      <c r="F73" s="56" t="s">
        <v>4</v>
      </c>
      <c r="G73" s="42">
        <f t="shared" si="1"/>
        <v>165.10499999999999</v>
      </c>
      <c r="H73" s="139" t="s">
        <v>18</v>
      </c>
      <c r="I73" s="140">
        <v>0.105</v>
      </c>
      <c r="J73" s="148"/>
      <c r="K73" s="149"/>
      <c r="L73" s="154"/>
      <c r="M73" s="155"/>
      <c r="N73" s="139" t="s">
        <v>72</v>
      </c>
      <c r="O73" s="140">
        <v>165</v>
      </c>
      <c r="P73" s="134"/>
      <c r="Q73" s="166"/>
      <c r="R73" s="148"/>
      <c r="S73" s="149"/>
      <c r="T73" s="134"/>
      <c r="U73" s="166"/>
      <c r="V73" s="148"/>
      <c r="W73" s="149"/>
      <c r="X73" s="148"/>
      <c r="Y73" s="149"/>
      <c r="Z73" s="148"/>
      <c r="AA73" s="149"/>
      <c r="AB73" s="148"/>
      <c r="AC73" s="149"/>
      <c r="AD73" s="148"/>
      <c r="AE73" s="149"/>
      <c r="AF73" s="148"/>
      <c r="AG73" s="149"/>
      <c r="AH73" s="148"/>
      <c r="AI73" s="149"/>
      <c r="AJ73" s="134"/>
      <c r="AK73" s="166"/>
      <c r="AL73" s="148"/>
      <c r="AM73" s="149"/>
      <c r="AN73" s="154"/>
      <c r="AO73" s="254"/>
    </row>
    <row r="74" spans="4:41" ht="20.25" customHeight="1">
      <c r="D74" s="53">
        <v>65</v>
      </c>
      <c r="E74" s="98" t="s">
        <v>579</v>
      </c>
      <c r="F74" s="56" t="s">
        <v>7</v>
      </c>
      <c r="G74" s="42">
        <f t="shared" ref="G74:G105" si="2">I74+K74+M74+O74+Q74+S74+U74+W74+Y74+AA74+AC74+AE74+AG74+AI74+AK74+AM74+AO74</f>
        <v>165</v>
      </c>
      <c r="H74" s="139"/>
      <c r="I74" s="140"/>
      <c r="J74" s="148"/>
      <c r="K74" s="149"/>
      <c r="L74" s="154"/>
      <c r="M74" s="155"/>
      <c r="N74" s="139"/>
      <c r="O74" s="140"/>
      <c r="P74" s="134"/>
      <c r="Q74" s="166"/>
      <c r="R74" s="148"/>
      <c r="S74" s="149"/>
      <c r="T74" s="134"/>
      <c r="U74" s="166"/>
      <c r="V74" s="148">
        <v>1</v>
      </c>
      <c r="W74" s="149">
        <v>110</v>
      </c>
      <c r="X74" s="148"/>
      <c r="Y74" s="149"/>
      <c r="Z74" s="148"/>
      <c r="AA74" s="149"/>
      <c r="AB74" s="148"/>
      <c r="AC74" s="149"/>
      <c r="AD74" s="148"/>
      <c r="AE74" s="149"/>
      <c r="AF74" s="148"/>
      <c r="AG74" s="149"/>
      <c r="AH74" s="148" t="s">
        <v>72</v>
      </c>
      <c r="AI74" s="149">
        <v>55</v>
      </c>
      <c r="AJ74" s="134"/>
      <c r="AK74" s="166"/>
      <c r="AL74" s="148"/>
      <c r="AM74" s="149"/>
      <c r="AN74" s="154"/>
      <c r="AO74" s="254"/>
    </row>
    <row r="75" spans="4:41" ht="20.25" customHeight="1">
      <c r="D75" s="53">
        <v>66</v>
      </c>
      <c r="E75" s="98" t="s">
        <v>58</v>
      </c>
      <c r="F75" s="56" t="s">
        <v>4</v>
      </c>
      <c r="G75" s="42">
        <f t="shared" si="2"/>
        <v>165</v>
      </c>
      <c r="H75" s="139" t="s">
        <v>72</v>
      </c>
      <c r="I75" s="140">
        <v>165</v>
      </c>
      <c r="J75" s="148"/>
      <c r="K75" s="149"/>
      <c r="L75" s="154"/>
      <c r="M75" s="155"/>
      <c r="N75" s="139"/>
      <c r="O75" s="140"/>
      <c r="P75" s="134"/>
      <c r="Q75" s="166"/>
      <c r="R75" s="148"/>
      <c r="S75" s="149"/>
      <c r="T75" s="134"/>
      <c r="U75" s="166"/>
      <c r="V75" s="148"/>
      <c r="W75" s="149"/>
      <c r="X75" s="148"/>
      <c r="Y75" s="149"/>
      <c r="Z75" s="148"/>
      <c r="AA75" s="149"/>
      <c r="AB75" s="148"/>
      <c r="AC75" s="149"/>
      <c r="AD75" s="148"/>
      <c r="AE75" s="149"/>
      <c r="AF75" s="148"/>
      <c r="AG75" s="149"/>
      <c r="AH75" s="148"/>
      <c r="AI75" s="149"/>
      <c r="AJ75" s="134"/>
      <c r="AK75" s="166"/>
      <c r="AL75" s="148"/>
      <c r="AM75" s="149"/>
      <c r="AN75" s="154"/>
      <c r="AO75" s="254"/>
    </row>
    <row r="76" spans="4:41" ht="20.25" customHeight="1">
      <c r="D76" s="53">
        <v>67</v>
      </c>
      <c r="E76" s="98" t="s">
        <v>738</v>
      </c>
      <c r="F76" s="56" t="s">
        <v>9</v>
      </c>
      <c r="G76" s="42">
        <f t="shared" si="2"/>
        <v>160</v>
      </c>
      <c r="H76" s="139"/>
      <c r="I76" s="140"/>
      <c r="J76" s="148"/>
      <c r="K76" s="149"/>
      <c r="L76" s="154"/>
      <c r="M76" s="155"/>
      <c r="N76" s="139"/>
      <c r="O76" s="140"/>
      <c r="P76" s="134"/>
      <c r="Q76" s="166"/>
      <c r="R76" s="148"/>
      <c r="S76" s="149"/>
      <c r="T76" s="134"/>
      <c r="U76" s="166"/>
      <c r="V76" s="148"/>
      <c r="W76" s="149"/>
      <c r="X76" s="148"/>
      <c r="Y76" s="149"/>
      <c r="Z76" s="148"/>
      <c r="AA76" s="149"/>
      <c r="AB76" s="148"/>
      <c r="AC76" s="149"/>
      <c r="AD76" s="148"/>
      <c r="AE76" s="149"/>
      <c r="AF76" s="148"/>
      <c r="AG76" s="149"/>
      <c r="AH76" s="148"/>
      <c r="AI76" s="149"/>
      <c r="AJ76" s="134"/>
      <c r="AK76" s="166"/>
      <c r="AL76" s="148"/>
      <c r="AM76" s="149"/>
      <c r="AN76" s="154" t="s">
        <v>39</v>
      </c>
      <c r="AO76" s="254">
        <v>160</v>
      </c>
    </row>
    <row r="77" spans="4:41" ht="20.25" customHeight="1">
      <c r="D77" s="53">
        <v>68</v>
      </c>
      <c r="E77" s="107" t="s">
        <v>51</v>
      </c>
      <c r="F77" s="59" t="s">
        <v>4</v>
      </c>
      <c r="G77" s="42">
        <f t="shared" si="2"/>
        <v>160</v>
      </c>
      <c r="H77" s="139"/>
      <c r="I77" s="140"/>
      <c r="J77" s="148"/>
      <c r="K77" s="149"/>
      <c r="L77" s="154"/>
      <c r="M77" s="155"/>
      <c r="N77" s="139"/>
      <c r="O77" s="140"/>
      <c r="P77" s="134"/>
      <c r="Q77" s="166"/>
      <c r="R77" s="148"/>
      <c r="S77" s="149"/>
      <c r="T77" s="134"/>
      <c r="U77" s="166"/>
      <c r="V77" s="148"/>
      <c r="W77" s="149"/>
      <c r="X77" s="148"/>
      <c r="Y77" s="149"/>
      <c r="Z77" s="148"/>
      <c r="AA77" s="149"/>
      <c r="AB77" s="148"/>
      <c r="AC77" s="149"/>
      <c r="AD77" s="148"/>
      <c r="AE77" s="149"/>
      <c r="AF77" s="148"/>
      <c r="AG77" s="149"/>
      <c r="AH77" s="148"/>
      <c r="AI77" s="149"/>
      <c r="AJ77" s="134"/>
      <c r="AK77" s="166"/>
      <c r="AL77" s="148"/>
      <c r="AM77" s="149"/>
      <c r="AN77" s="154" t="s">
        <v>39</v>
      </c>
      <c r="AO77" s="254">
        <v>160</v>
      </c>
    </row>
    <row r="78" spans="4:41" ht="20.25" customHeight="1">
      <c r="D78" s="53">
        <v>69</v>
      </c>
      <c r="E78" s="98" t="s">
        <v>47</v>
      </c>
      <c r="F78" s="56" t="s">
        <v>4</v>
      </c>
      <c r="G78" s="42">
        <f t="shared" si="2"/>
        <v>160</v>
      </c>
      <c r="H78" s="139"/>
      <c r="I78" s="140"/>
      <c r="J78" s="148"/>
      <c r="K78" s="149"/>
      <c r="L78" s="154"/>
      <c r="M78" s="155"/>
      <c r="N78" s="139"/>
      <c r="O78" s="140"/>
      <c r="P78" s="134"/>
      <c r="Q78" s="166"/>
      <c r="R78" s="148"/>
      <c r="S78" s="149"/>
      <c r="T78" s="134"/>
      <c r="U78" s="166"/>
      <c r="V78" s="148"/>
      <c r="W78" s="149"/>
      <c r="X78" s="148"/>
      <c r="Y78" s="149"/>
      <c r="Z78" s="148"/>
      <c r="AA78" s="149"/>
      <c r="AB78" s="148"/>
      <c r="AC78" s="149"/>
      <c r="AD78" s="148"/>
      <c r="AE78" s="149"/>
      <c r="AF78" s="148"/>
      <c r="AG78" s="149"/>
      <c r="AH78" s="148"/>
      <c r="AI78" s="149"/>
      <c r="AJ78" s="134"/>
      <c r="AK78" s="166"/>
      <c r="AL78" s="148"/>
      <c r="AM78" s="149"/>
      <c r="AN78" s="154" t="s">
        <v>39</v>
      </c>
      <c r="AO78" s="254">
        <v>160</v>
      </c>
    </row>
    <row r="79" spans="4:41" ht="20.25" customHeight="1">
      <c r="D79" s="53">
        <v>70</v>
      </c>
      <c r="E79" s="98" t="s">
        <v>393</v>
      </c>
      <c r="F79" s="56" t="s">
        <v>176</v>
      </c>
      <c r="G79" s="42">
        <f t="shared" si="2"/>
        <v>160</v>
      </c>
      <c r="H79" s="139"/>
      <c r="I79" s="140"/>
      <c r="J79" s="148"/>
      <c r="K79" s="149"/>
      <c r="L79" s="154" t="s">
        <v>39</v>
      </c>
      <c r="M79" s="155">
        <v>160</v>
      </c>
      <c r="N79" s="139"/>
      <c r="O79" s="140"/>
      <c r="P79" s="134"/>
      <c r="Q79" s="166"/>
      <c r="R79" s="148"/>
      <c r="S79" s="149"/>
      <c r="T79" s="134"/>
      <c r="U79" s="166"/>
      <c r="V79" s="148"/>
      <c r="W79" s="149"/>
      <c r="X79" s="148"/>
      <c r="Y79" s="149"/>
      <c r="Z79" s="148"/>
      <c r="AA79" s="149"/>
      <c r="AB79" s="148"/>
      <c r="AC79" s="149"/>
      <c r="AD79" s="148"/>
      <c r="AE79" s="149"/>
      <c r="AF79" s="148"/>
      <c r="AG79" s="149"/>
      <c r="AH79" s="148"/>
      <c r="AI79" s="149"/>
      <c r="AJ79" s="134"/>
      <c r="AK79" s="166"/>
      <c r="AL79" s="148"/>
      <c r="AM79" s="149"/>
      <c r="AN79" s="154"/>
      <c r="AO79" s="254"/>
    </row>
    <row r="80" spans="4:41" ht="20.25" customHeight="1">
      <c r="D80" s="53">
        <v>71</v>
      </c>
      <c r="E80" s="98" t="s">
        <v>220</v>
      </c>
      <c r="F80" s="56" t="s">
        <v>6</v>
      </c>
      <c r="G80" s="42">
        <f t="shared" si="2"/>
        <v>160</v>
      </c>
      <c r="H80" s="139"/>
      <c r="I80" s="140"/>
      <c r="J80" s="148"/>
      <c r="K80" s="149"/>
      <c r="L80" s="154" t="s">
        <v>86</v>
      </c>
      <c r="M80" s="155">
        <v>115</v>
      </c>
      <c r="N80" s="139"/>
      <c r="O80" s="140"/>
      <c r="P80" s="134"/>
      <c r="Q80" s="166"/>
      <c r="R80" s="148"/>
      <c r="S80" s="149"/>
      <c r="T80" s="134"/>
      <c r="U80" s="166"/>
      <c r="V80" s="148"/>
      <c r="W80" s="149"/>
      <c r="X80" s="148"/>
      <c r="Y80" s="149"/>
      <c r="Z80" s="148"/>
      <c r="AA80" s="149"/>
      <c r="AB80" s="148"/>
      <c r="AC80" s="149"/>
      <c r="AD80" s="148"/>
      <c r="AE80" s="149"/>
      <c r="AF80" s="148"/>
      <c r="AG80" s="149"/>
      <c r="AH80" s="148" t="s">
        <v>73</v>
      </c>
      <c r="AI80" s="149">
        <v>45</v>
      </c>
      <c r="AJ80" s="134"/>
      <c r="AK80" s="166"/>
      <c r="AL80" s="148"/>
      <c r="AM80" s="149"/>
      <c r="AN80" s="154"/>
      <c r="AO80" s="254"/>
    </row>
    <row r="81" spans="4:41" ht="20.25" customHeight="1">
      <c r="D81" s="53">
        <v>72</v>
      </c>
      <c r="E81" s="107" t="s">
        <v>174</v>
      </c>
      <c r="F81" s="59" t="s">
        <v>4</v>
      </c>
      <c r="G81" s="42">
        <f t="shared" si="2"/>
        <v>160</v>
      </c>
      <c r="H81" s="139"/>
      <c r="I81" s="140"/>
      <c r="J81" s="148"/>
      <c r="K81" s="149"/>
      <c r="L81" s="154" t="s">
        <v>87</v>
      </c>
      <c r="M81" s="155">
        <v>115</v>
      </c>
      <c r="N81" s="139"/>
      <c r="O81" s="140"/>
      <c r="P81" s="134"/>
      <c r="Q81" s="166"/>
      <c r="R81" s="148"/>
      <c r="S81" s="149"/>
      <c r="T81" s="134"/>
      <c r="U81" s="166"/>
      <c r="V81" s="148"/>
      <c r="W81" s="149"/>
      <c r="X81" s="148"/>
      <c r="Y81" s="149"/>
      <c r="Z81" s="148"/>
      <c r="AA81" s="149"/>
      <c r="AB81" s="148"/>
      <c r="AC81" s="149"/>
      <c r="AD81" s="148"/>
      <c r="AE81" s="149"/>
      <c r="AF81" s="148"/>
      <c r="AG81" s="149"/>
      <c r="AH81" s="148"/>
      <c r="AI81" s="149"/>
      <c r="AJ81" s="134"/>
      <c r="AK81" s="166"/>
      <c r="AL81" s="148"/>
      <c r="AM81" s="149"/>
      <c r="AN81" s="154" t="s">
        <v>27</v>
      </c>
      <c r="AO81" s="254">
        <v>45</v>
      </c>
    </row>
    <row r="82" spans="4:41" ht="20.25" customHeight="1">
      <c r="D82" s="53">
        <v>73</v>
      </c>
      <c r="E82" s="107" t="s">
        <v>57</v>
      </c>
      <c r="F82" s="59" t="s">
        <v>5</v>
      </c>
      <c r="G82" s="42">
        <f t="shared" si="2"/>
        <v>160</v>
      </c>
      <c r="H82" s="139"/>
      <c r="I82" s="140"/>
      <c r="J82" s="148">
        <v>10</v>
      </c>
      <c r="K82" s="149">
        <v>10</v>
      </c>
      <c r="L82" s="154"/>
      <c r="M82" s="155"/>
      <c r="N82" s="139"/>
      <c r="O82" s="140"/>
      <c r="P82" s="134"/>
      <c r="Q82" s="166"/>
      <c r="R82" s="148"/>
      <c r="S82" s="149"/>
      <c r="T82" s="134" t="s">
        <v>39</v>
      </c>
      <c r="U82" s="166">
        <v>70</v>
      </c>
      <c r="V82" s="148"/>
      <c r="W82" s="149"/>
      <c r="X82" s="148" t="s">
        <v>69</v>
      </c>
      <c r="Y82" s="149">
        <v>35</v>
      </c>
      <c r="Z82" s="148"/>
      <c r="AA82" s="149"/>
      <c r="AB82" s="148"/>
      <c r="AC82" s="149"/>
      <c r="AD82" s="148"/>
      <c r="AE82" s="149"/>
      <c r="AF82" s="148"/>
      <c r="AG82" s="149"/>
      <c r="AH82" s="148"/>
      <c r="AI82" s="149"/>
      <c r="AJ82" s="134"/>
      <c r="AK82" s="166"/>
      <c r="AL82" s="148"/>
      <c r="AM82" s="149"/>
      <c r="AN82" s="154" t="s">
        <v>27</v>
      </c>
      <c r="AO82" s="254">
        <v>45</v>
      </c>
    </row>
    <row r="83" spans="4:41" ht="20.25" customHeight="1">
      <c r="D83" s="53">
        <v>74</v>
      </c>
      <c r="E83" s="98" t="s">
        <v>242</v>
      </c>
      <c r="F83" s="56" t="s">
        <v>5</v>
      </c>
      <c r="G83" s="42">
        <f t="shared" si="2"/>
        <v>160</v>
      </c>
      <c r="H83" s="139"/>
      <c r="I83" s="140"/>
      <c r="J83" s="148"/>
      <c r="K83" s="149"/>
      <c r="L83" s="154"/>
      <c r="M83" s="155"/>
      <c r="N83" s="139"/>
      <c r="O83" s="140"/>
      <c r="P83" s="134"/>
      <c r="Q83" s="166"/>
      <c r="R83" s="148"/>
      <c r="S83" s="149"/>
      <c r="T83" s="134" t="s">
        <v>39</v>
      </c>
      <c r="U83" s="166">
        <v>70</v>
      </c>
      <c r="V83" s="148"/>
      <c r="W83" s="149"/>
      <c r="X83" s="148" t="s">
        <v>73</v>
      </c>
      <c r="Y83" s="149">
        <v>45</v>
      </c>
      <c r="Z83" s="148"/>
      <c r="AA83" s="149"/>
      <c r="AB83" s="148"/>
      <c r="AC83" s="149"/>
      <c r="AD83" s="148" t="s">
        <v>73</v>
      </c>
      <c r="AE83" s="149">
        <v>45</v>
      </c>
      <c r="AF83" s="148"/>
      <c r="AG83" s="149"/>
      <c r="AH83" s="148"/>
      <c r="AI83" s="149"/>
      <c r="AJ83" s="134"/>
      <c r="AK83" s="166"/>
      <c r="AL83" s="148"/>
      <c r="AM83" s="149"/>
      <c r="AN83" s="154"/>
      <c r="AO83" s="254"/>
    </row>
    <row r="84" spans="4:41" ht="20.25" customHeight="1">
      <c r="D84" s="53">
        <v>75</v>
      </c>
      <c r="E84" s="98" t="s">
        <v>96</v>
      </c>
      <c r="F84" s="56" t="s">
        <v>183</v>
      </c>
      <c r="G84" s="42">
        <f t="shared" si="2"/>
        <v>156.25</v>
      </c>
      <c r="H84" s="139" t="s">
        <v>18</v>
      </c>
      <c r="I84" s="140">
        <v>41.25</v>
      </c>
      <c r="J84" s="148"/>
      <c r="K84" s="149"/>
      <c r="L84" s="154"/>
      <c r="M84" s="155"/>
      <c r="N84" s="139"/>
      <c r="O84" s="140"/>
      <c r="P84" s="134"/>
      <c r="Q84" s="166"/>
      <c r="R84" s="148"/>
      <c r="S84" s="149"/>
      <c r="T84" s="134"/>
      <c r="U84" s="166"/>
      <c r="V84" s="148"/>
      <c r="W84" s="149"/>
      <c r="X84" s="148"/>
      <c r="Y84" s="149"/>
      <c r="Z84" s="148"/>
      <c r="AA84" s="149"/>
      <c r="AB84" s="148"/>
      <c r="AC84" s="149"/>
      <c r="AD84" s="148"/>
      <c r="AE84" s="149"/>
      <c r="AF84" s="148"/>
      <c r="AG84" s="149"/>
      <c r="AH84" s="148"/>
      <c r="AI84" s="149"/>
      <c r="AJ84" s="134"/>
      <c r="AK84" s="166"/>
      <c r="AL84" s="148"/>
      <c r="AM84" s="149"/>
      <c r="AN84" s="154" t="s">
        <v>86</v>
      </c>
      <c r="AO84" s="254">
        <v>115</v>
      </c>
    </row>
    <row r="85" spans="4:41" ht="20.25" customHeight="1">
      <c r="D85" s="53">
        <v>76</v>
      </c>
      <c r="E85" s="98" t="s">
        <v>175</v>
      </c>
      <c r="F85" s="56" t="s">
        <v>4</v>
      </c>
      <c r="G85" s="42">
        <f t="shared" si="2"/>
        <v>150</v>
      </c>
      <c r="H85" s="139" t="s">
        <v>71</v>
      </c>
      <c r="I85" s="140">
        <v>60</v>
      </c>
      <c r="J85" s="148"/>
      <c r="K85" s="149"/>
      <c r="L85" s="154"/>
      <c r="M85" s="155"/>
      <c r="N85" s="139"/>
      <c r="O85" s="140"/>
      <c r="P85" s="134"/>
      <c r="Q85" s="166"/>
      <c r="R85" s="148"/>
      <c r="S85" s="149"/>
      <c r="T85" s="134"/>
      <c r="U85" s="166"/>
      <c r="V85" s="148"/>
      <c r="W85" s="149"/>
      <c r="X85" s="148"/>
      <c r="Y85" s="149"/>
      <c r="Z85" s="148"/>
      <c r="AA85" s="149"/>
      <c r="AB85" s="148"/>
      <c r="AC85" s="149"/>
      <c r="AD85" s="148"/>
      <c r="AE85" s="149"/>
      <c r="AF85" s="148"/>
      <c r="AG85" s="149"/>
      <c r="AH85" s="148"/>
      <c r="AI85" s="149"/>
      <c r="AJ85" s="134"/>
      <c r="AK85" s="166"/>
      <c r="AL85" s="148"/>
      <c r="AM85" s="149"/>
      <c r="AN85" s="154" t="s">
        <v>70</v>
      </c>
      <c r="AO85" s="254">
        <v>90</v>
      </c>
    </row>
    <row r="86" spans="4:41" ht="20.25" customHeight="1">
      <c r="D86" s="53">
        <v>77</v>
      </c>
      <c r="E86" s="98" t="s">
        <v>381</v>
      </c>
      <c r="F86" s="56" t="s">
        <v>4</v>
      </c>
      <c r="G86" s="42">
        <f t="shared" si="2"/>
        <v>145</v>
      </c>
      <c r="H86" s="139"/>
      <c r="I86" s="140"/>
      <c r="J86" s="148"/>
      <c r="K86" s="149"/>
      <c r="L86" s="154"/>
      <c r="M86" s="155"/>
      <c r="N86" s="139" t="s">
        <v>70</v>
      </c>
      <c r="O86" s="140">
        <v>75</v>
      </c>
      <c r="P86" s="134"/>
      <c r="Q86" s="166"/>
      <c r="R86" s="148"/>
      <c r="S86" s="149"/>
      <c r="T86" s="134" t="s">
        <v>39</v>
      </c>
      <c r="U86" s="166">
        <v>70</v>
      </c>
      <c r="V86" s="148"/>
      <c r="W86" s="149"/>
      <c r="X86" s="148"/>
      <c r="Y86" s="149"/>
      <c r="Z86" s="148"/>
      <c r="AA86" s="149"/>
      <c r="AB86" s="148"/>
      <c r="AC86" s="149"/>
      <c r="AD86" s="148"/>
      <c r="AE86" s="149"/>
      <c r="AF86" s="148"/>
      <c r="AG86" s="149"/>
      <c r="AH86" s="148"/>
      <c r="AI86" s="149"/>
      <c r="AJ86" s="134"/>
      <c r="AK86" s="166"/>
      <c r="AL86" s="148"/>
      <c r="AM86" s="149"/>
      <c r="AN86" s="154"/>
      <c r="AO86" s="254"/>
    </row>
    <row r="87" spans="4:41" ht="20.25" customHeight="1">
      <c r="D87" s="53">
        <v>78</v>
      </c>
      <c r="E87" s="98" t="s">
        <v>80</v>
      </c>
      <c r="F87" s="56" t="s">
        <v>5</v>
      </c>
      <c r="G87" s="42">
        <f t="shared" si="2"/>
        <v>136</v>
      </c>
      <c r="H87" s="139"/>
      <c r="I87" s="140"/>
      <c r="J87" s="148">
        <v>12</v>
      </c>
      <c r="K87" s="149">
        <v>1</v>
      </c>
      <c r="L87" s="154"/>
      <c r="M87" s="155"/>
      <c r="N87" s="139"/>
      <c r="O87" s="140"/>
      <c r="P87" s="134"/>
      <c r="Q87" s="166"/>
      <c r="R87" s="148"/>
      <c r="S87" s="149"/>
      <c r="T87" s="134"/>
      <c r="U87" s="166"/>
      <c r="V87" s="148"/>
      <c r="W87" s="149"/>
      <c r="X87" s="148" t="s">
        <v>73</v>
      </c>
      <c r="Y87" s="149">
        <v>45</v>
      </c>
      <c r="Z87" s="148"/>
      <c r="AA87" s="149"/>
      <c r="AB87" s="148"/>
      <c r="AC87" s="149"/>
      <c r="AD87" s="148"/>
      <c r="AE87" s="149"/>
      <c r="AF87" s="148"/>
      <c r="AG87" s="149"/>
      <c r="AH87" s="148"/>
      <c r="AI87" s="149"/>
      <c r="AJ87" s="134" t="s">
        <v>41</v>
      </c>
      <c r="AK87" s="166">
        <v>90</v>
      </c>
      <c r="AL87" s="148"/>
      <c r="AM87" s="149"/>
      <c r="AN87" s="154"/>
      <c r="AO87" s="254"/>
    </row>
    <row r="88" spans="4:41" ht="20.25" customHeight="1">
      <c r="D88" s="53">
        <v>79</v>
      </c>
      <c r="E88" s="107" t="s">
        <v>298</v>
      </c>
      <c r="F88" s="59" t="s">
        <v>4</v>
      </c>
      <c r="G88" s="42">
        <f t="shared" si="2"/>
        <v>135</v>
      </c>
      <c r="H88" s="139"/>
      <c r="I88" s="140"/>
      <c r="J88" s="148"/>
      <c r="K88" s="149"/>
      <c r="L88" s="154"/>
      <c r="M88" s="155"/>
      <c r="N88" s="139" t="s">
        <v>73</v>
      </c>
      <c r="O88" s="140">
        <v>135</v>
      </c>
      <c r="P88" s="134"/>
      <c r="Q88" s="166"/>
      <c r="R88" s="148"/>
      <c r="S88" s="149"/>
      <c r="T88" s="134"/>
      <c r="U88" s="166"/>
      <c r="V88" s="148"/>
      <c r="W88" s="149"/>
      <c r="X88" s="148"/>
      <c r="Y88" s="149"/>
      <c r="Z88" s="148"/>
      <c r="AA88" s="149"/>
      <c r="AB88" s="148"/>
      <c r="AC88" s="149"/>
      <c r="AD88" s="148"/>
      <c r="AE88" s="149"/>
      <c r="AF88" s="148"/>
      <c r="AG88" s="149"/>
      <c r="AH88" s="148"/>
      <c r="AI88" s="149"/>
      <c r="AJ88" s="134"/>
      <c r="AK88" s="166"/>
      <c r="AL88" s="148"/>
      <c r="AM88" s="149"/>
      <c r="AN88" s="154"/>
      <c r="AO88" s="254"/>
    </row>
    <row r="89" spans="4:41" ht="20.25" customHeight="1">
      <c r="D89" s="53">
        <v>80</v>
      </c>
      <c r="E89" s="98" t="s">
        <v>97</v>
      </c>
      <c r="F89" s="56" t="s">
        <v>4</v>
      </c>
      <c r="G89" s="42">
        <f t="shared" si="2"/>
        <v>135</v>
      </c>
      <c r="H89" s="139"/>
      <c r="I89" s="140"/>
      <c r="J89" s="148"/>
      <c r="K89" s="149"/>
      <c r="L89" s="154"/>
      <c r="M89" s="155"/>
      <c r="N89" s="139" t="s">
        <v>73</v>
      </c>
      <c r="O89" s="140">
        <v>135</v>
      </c>
      <c r="P89" s="134"/>
      <c r="Q89" s="166"/>
      <c r="R89" s="148"/>
      <c r="S89" s="149"/>
      <c r="T89" s="134"/>
      <c r="U89" s="166"/>
      <c r="V89" s="148"/>
      <c r="W89" s="149"/>
      <c r="X89" s="148"/>
      <c r="Y89" s="149"/>
      <c r="Z89" s="148"/>
      <c r="AA89" s="149"/>
      <c r="AB89" s="148"/>
      <c r="AC89" s="149"/>
      <c r="AD89" s="148"/>
      <c r="AE89" s="149"/>
      <c r="AF89" s="148"/>
      <c r="AG89" s="149"/>
      <c r="AH89" s="148"/>
      <c r="AI89" s="149"/>
      <c r="AJ89" s="134"/>
      <c r="AK89" s="166"/>
      <c r="AL89" s="148"/>
      <c r="AM89" s="149"/>
      <c r="AN89" s="154"/>
      <c r="AO89" s="254"/>
    </row>
    <row r="90" spans="4:41" ht="20.25" customHeight="1">
      <c r="D90" s="53">
        <v>81</v>
      </c>
      <c r="E90" s="98" t="s">
        <v>465</v>
      </c>
      <c r="F90" s="56" t="s">
        <v>78</v>
      </c>
      <c r="G90" s="42">
        <f t="shared" si="2"/>
        <v>130</v>
      </c>
      <c r="H90" s="139"/>
      <c r="I90" s="140"/>
      <c r="J90" s="148"/>
      <c r="K90" s="149"/>
      <c r="L90" s="154"/>
      <c r="M90" s="155"/>
      <c r="N90" s="139" t="s">
        <v>71</v>
      </c>
      <c r="O90" s="140">
        <v>60</v>
      </c>
      <c r="P90" s="134" t="s">
        <v>39</v>
      </c>
      <c r="Q90" s="166">
        <v>70</v>
      </c>
      <c r="R90" s="148"/>
      <c r="S90" s="149"/>
      <c r="T90" s="134"/>
      <c r="U90" s="166"/>
      <c r="V90" s="148"/>
      <c r="W90" s="149"/>
      <c r="X90" s="148"/>
      <c r="Y90" s="149"/>
      <c r="Z90" s="148"/>
      <c r="AA90" s="149"/>
      <c r="AB90" s="148"/>
      <c r="AC90" s="149"/>
      <c r="AD90" s="148"/>
      <c r="AE90" s="149"/>
      <c r="AF90" s="148"/>
      <c r="AG90" s="149"/>
      <c r="AH90" s="148"/>
      <c r="AI90" s="149"/>
      <c r="AJ90" s="134"/>
      <c r="AK90" s="166"/>
      <c r="AL90" s="148"/>
      <c r="AM90" s="149"/>
      <c r="AN90" s="154"/>
      <c r="AO90" s="254"/>
    </row>
    <row r="91" spans="4:41" ht="20.25" customHeight="1">
      <c r="D91" s="53">
        <v>82</v>
      </c>
      <c r="E91" s="98" t="s">
        <v>581</v>
      </c>
      <c r="F91" s="56" t="s">
        <v>7</v>
      </c>
      <c r="G91" s="42">
        <f t="shared" si="2"/>
        <v>125</v>
      </c>
      <c r="H91" s="139"/>
      <c r="I91" s="140"/>
      <c r="J91" s="148"/>
      <c r="K91" s="149"/>
      <c r="L91" s="154"/>
      <c r="M91" s="155"/>
      <c r="N91" s="139"/>
      <c r="O91" s="140"/>
      <c r="P91" s="134"/>
      <c r="Q91" s="166"/>
      <c r="R91" s="148"/>
      <c r="S91" s="149"/>
      <c r="T91" s="134"/>
      <c r="U91" s="166"/>
      <c r="V91" s="148" t="s">
        <v>12</v>
      </c>
      <c r="W91" s="149">
        <v>70</v>
      </c>
      <c r="X91" s="148"/>
      <c r="Y91" s="149"/>
      <c r="Z91" s="148"/>
      <c r="AA91" s="149"/>
      <c r="AB91" s="148"/>
      <c r="AC91" s="149"/>
      <c r="AD91" s="148"/>
      <c r="AE91" s="149"/>
      <c r="AF91" s="148"/>
      <c r="AG91" s="149"/>
      <c r="AH91" s="148" t="s">
        <v>72</v>
      </c>
      <c r="AI91" s="149">
        <v>55</v>
      </c>
      <c r="AJ91" s="134"/>
      <c r="AK91" s="166"/>
      <c r="AL91" s="148"/>
      <c r="AM91" s="149"/>
      <c r="AN91" s="154"/>
      <c r="AO91" s="254"/>
    </row>
    <row r="92" spans="4:41" ht="20.25" customHeight="1">
      <c r="D92" s="53">
        <v>83</v>
      </c>
      <c r="E92" s="98" t="s">
        <v>48</v>
      </c>
      <c r="F92" s="56" t="s">
        <v>7</v>
      </c>
      <c r="G92" s="42">
        <f t="shared" si="2"/>
        <v>125</v>
      </c>
      <c r="H92" s="139"/>
      <c r="I92" s="140"/>
      <c r="J92" s="148"/>
      <c r="K92" s="149"/>
      <c r="L92" s="154"/>
      <c r="M92" s="155"/>
      <c r="N92" s="139"/>
      <c r="O92" s="140"/>
      <c r="P92" s="134"/>
      <c r="Q92" s="166"/>
      <c r="R92" s="148"/>
      <c r="S92" s="149"/>
      <c r="T92" s="134"/>
      <c r="U92" s="166"/>
      <c r="V92" s="148" t="s">
        <v>12</v>
      </c>
      <c r="W92" s="149">
        <v>70</v>
      </c>
      <c r="X92" s="148"/>
      <c r="Y92" s="149"/>
      <c r="Z92" s="148"/>
      <c r="AA92" s="149"/>
      <c r="AB92" s="148"/>
      <c r="AC92" s="149"/>
      <c r="AD92" s="148"/>
      <c r="AE92" s="149"/>
      <c r="AF92" s="148"/>
      <c r="AG92" s="149"/>
      <c r="AH92" s="148" t="s">
        <v>72</v>
      </c>
      <c r="AI92" s="149">
        <v>55</v>
      </c>
      <c r="AJ92" s="134"/>
      <c r="AK92" s="166"/>
      <c r="AL92" s="148"/>
      <c r="AM92" s="149"/>
      <c r="AN92" s="154"/>
      <c r="AO92" s="254"/>
    </row>
    <row r="93" spans="4:41" ht="20.25" customHeight="1">
      <c r="D93" s="53">
        <v>84</v>
      </c>
      <c r="E93" s="98" t="s">
        <v>739</v>
      </c>
      <c r="F93" s="56" t="s">
        <v>4</v>
      </c>
      <c r="G93" s="42">
        <f t="shared" si="2"/>
        <v>115</v>
      </c>
      <c r="H93" s="139"/>
      <c r="I93" s="140"/>
      <c r="J93" s="148"/>
      <c r="K93" s="149"/>
      <c r="L93" s="154"/>
      <c r="M93" s="155"/>
      <c r="N93" s="139"/>
      <c r="O93" s="140"/>
      <c r="P93" s="134"/>
      <c r="Q93" s="166"/>
      <c r="R93" s="148"/>
      <c r="S93" s="149"/>
      <c r="T93" s="134"/>
      <c r="U93" s="166"/>
      <c r="V93" s="148"/>
      <c r="W93" s="149"/>
      <c r="X93" s="148"/>
      <c r="Y93" s="149"/>
      <c r="Z93" s="148"/>
      <c r="AA93" s="149"/>
      <c r="AB93" s="148"/>
      <c r="AC93" s="149"/>
      <c r="AD93" s="148"/>
      <c r="AE93" s="149"/>
      <c r="AF93" s="148"/>
      <c r="AG93" s="149"/>
      <c r="AH93" s="148"/>
      <c r="AI93" s="149"/>
      <c r="AJ93" s="134"/>
      <c r="AK93" s="166"/>
      <c r="AL93" s="148"/>
      <c r="AM93" s="149"/>
      <c r="AN93" s="154" t="s">
        <v>87</v>
      </c>
      <c r="AO93" s="254">
        <v>115</v>
      </c>
    </row>
    <row r="94" spans="4:41" ht="20.25" customHeight="1">
      <c r="D94" s="53">
        <v>85</v>
      </c>
      <c r="E94" s="98" t="s">
        <v>733</v>
      </c>
      <c r="F94" s="56" t="s">
        <v>8</v>
      </c>
      <c r="G94" s="42">
        <f t="shared" si="2"/>
        <v>115</v>
      </c>
      <c r="H94" s="139"/>
      <c r="I94" s="140"/>
      <c r="J94" s="148"/>
      <c r="K94" s="149"/>
      <c r="L94" s="154"/>
      <c r="M94" s="155"/>
      <c r="N94" s="139"/>
      <c r="O94" s="140"/>
      <c r="P94" s="134"/>
      <c r="Q94" s="166"/>
      <c r="R94" s="148"/>
      <c r="S94" s="149"/>
      <c r="T94" s="134"/>
      <c r="U94" s="166"/>
      <c r="V94" s="148"/>
      <c r="W94" s="149"/>
      <c r="X94" s="148"/>
      <c r="Y94" s="149"/>
      <c r="Z94" s="148"/>
      <c r="AA94" s="149"/>
      <c r="AB94" s="148"/>
      <c r="AC94" s="149"/>
      <c r="AD94" s="148"/>
      <c r="AE94" s="149"/>
      <c r="AF94" s="148"/>
      <c r="AG94" s="149"/>
      <c r="AH94" s="148"/>
      <c r="AI94" s="149"/>
      <c r="AJ94" s="134"/>
      <c r="AK94" s="166"/>
      <c r="AL94" s="148"/>
      <c r="AM94" s="149"/>
      <c r="AN94" s="154" t="s">
        <v>87</v>
      </c>
      <c r="AO94" s="254">
        <v>115</v>
      </c>
    </row>
    <row r="95" spans="4:41" ht="20.25" customHeight="1">
      <c r="D95" s="53">
        <v>86</v>
      </c>
      <c r="E95" s="98" t="s">
        <v>740</v>
      </c>
      <c r="F95" s="56" t="s">
        <v>4</v>
      </c>
      <c r="G95" s="42">
        <f t="shared" si="2"/>
        <v>115</v>
      </c>
      <c r="H95" s="139"/>
      <c r="I95" s="140"/>
      <c r="J95" s="148"/>
      <c r="K95" s="149"/>
      <c r="L95" s="154"/>
      <c r="M95" s="155"/>
      <c r="N95" s="139"/>
      <c r="O95" s="140"/>
      <c r="P95" s="134"/>
      <c r="Q95" s="166"/>
      <c r="R95" s="148"/>
      <c r="S95" s="149"/>
      <c r="T95" s="134"/>
      <c r="U95" s="166"/>
      <c r="V95" s="148"/>
      <c r="W95" s="149"/>
      <c r="X95" s="148"/>
      <c r="Y95" s="149"/>
      <c r="Z95" s="148"/>
      <c r="AA95" s="149"/>
      <c r="AB95" s="148"/>
      <c r="AC95" s="149"/>
      <c r="AD95" s="148"/>
      <c r="AE95" s="149"/>
      <c r="AF95" s="148"/>
      <c r="AG95" s="149"/>
      <c r="AH95" s="148"/>
      <c r="AI95" s="149"/>
      <c r="AJ95" s="134"/>
      <c r="AK95" s="166"/>
      <c r="AL95" s="148"/>
      <c r="AM95" s="149"/>
      <c r="AN95" s="154" t="s">
        <v>86</v>
      </c>
      <c r="AO95" s="254">
        <v>115</v>
      </c>
    </row>
    <row r="96" spans="4:41" ht="20.25" customHeight="1">
      <c r="D96" s="53">
        <v>87</v>
      </c>
      <c r="E96" s="98" t="s">
        <v>742</v>
      </c>
      <c r="F96" s="56" t="s">
        <v>78</v>
      </c>
      <c r="G96" s="42">
        <f t="shared" si="2"/>
        <v>115</v>
      </c>
      <c r="H96" s="139"/>
      <c r="I96" s="140"/>
      <c r="J96" s="148"/>
      <c r="K96" s="149"/>
      <c r="L96" s="154"/>
      <c r="M96" s="155"/>
      <c r="N96" s="139"/>
      <c r="O96" s="140"/>
      <c r="P96" s="134"/>
      <c r="Q96" s="166"/>
      <c r="R96" s="148"/>
      <c r="S96" s="149"/>
      <c r="T96" s="134"/>
      <c r="U96" s="166"/>
      <c r="V96" s="148"/>
      <c r="W96" s="149"/>
      <c r="X96" s="148"/>
      <c r="Y96" s="149"/>
      <c r="Z96" s="148"/>
      <c r="AA96" s="149"/>
      <c r="AB96" s="148"/>
      <c r="AC96" s="149"/>
      <c r="AD96" s="148"/>
      <c r="AE96" s="149"/>
      <c r="AF96" s="148"/>
      <c r="AG96" s="149"/>
      <c r="AH96" s="148"/>
      <c r="AI96" s="149"/>
      <c r="AJ96" s="134"/>
      <c r="AK96" s="166"/>
      <c r="AL96" s="148"/>
      <c r="AM96" s="149"/>
      <c r="AN96" s="154" t="s">
        <v>741</v>
      </c>
      <c r="AO96" s="254">
        <v>115</v>
      </c>
    </row>
    <row r="97" spans="4:41" ht="20.25" customHeight="1">
      <c r="D97" s="53">
        <v>88</v>
      </c>
      <c r="E97" s="107" t="s">
        <v>131</v>
      </c>
      <c r="F97" s="59" t="s">
        <v>4</v>
      </c>
      <c r="G97" s="42">
        <f t="shared" si="2"/>
        <v>115</v>
      </c>
      <c r="H97" s="139"/>
      <c r="I97" s="140"/>
      <c r="J97" s="148"/>
      <c r="K97" s="149"/>
      <c r="L97" s="154" t="s">
        <v>87</v>
      </c>
      <c r="M97" s="155">
        <v>115</v>
      </c>
      <c r="N97" s="139"/>
      <c r="O97" s="140"/>
      <c r="P97" s="134"/>
      <c r="Q97" s="166"/>
      <c r="R97" s="148"/>
      <c r="S97" s="149"/>
      <c r="T97" s="134"/>
      <c r="U97" s="166"/>
      <c r="V97" s="148"/>
      <c r="W97" s="149"/>
      <c r="X97" s="148"/>
      <c r="Y97" s="149"/>
      <c r="Z97" s="148"/>
      <c r="AA97" s="149"/>
      <c r="AB97" s="148"/>
      <c r="AC97" s="149"/>
      <c r="AD97" s="148"/>
      <c r="AE97" s="149"/>
      <c r="AF97" s="148"/>
      <c r="AG97" s="149"/>
      <c r="AH97" s="148"/>
      <c r="AI97" s="149"/>
      <c r="AJ97" s="134"/>
      <c r="AK97" s="166"/>
      <c r="AL97" s="148"/>
      <c r="AM97" s="149"/>
      <c r="AN97" s="154"/>
      <c r="AO97" s="254"/>
    </row>
    <row r="98" spans="4:41" ht="20.25" customHeight="1">
      <c r="D98" s="53">
        <v>89</v>
      </c>
      <c r="E98" s="98" t="s">
        <v>189</v>
      </c>
      <c r="F98" s="56" t="s">
        <v>4</v>
      </c>
      <c r="G98" s="42">
        <f t="shared" si="2"/>
        <v>115</v>
      </c>
      <c r="H98" s="139"/>
      <c r="I98" s="140"/>
      <c r="J98" s="148"/>
      <c r="K98" s="149"/>
      <c r="L98" s="154"/>
      <c r="M98" s="155"/>
      <c r="N98" s="139"/>
      <c r="O98" s="140"/>
      <c r="P98" s="134"/>
      <c r="Q98" s="166"/>
      <c r="R98" s="148"/>
      <c r="S98" s="149"/>
      <c r="T98" s="134"/>
      <c r="U98" s="166"/>
      <c r="V98" s="148"/>
      <c r="W98" s="149"/>
      <c r="X98" s="148"/>
      <c r="Y98" s="149"/>
      <c r="Z98" s="148"/>
      <c r="AA98" s="149"/>
      <c r="AB98" s="148"/>
      <c r="AC98" s="149"/>
      <c r="AD98" s="148"/>
      <c r="AE98" s="149"/>
      <c r="AF98" s="148"/>
      <c r="AG98" s="149"/>
      <c r="AH98" s="148"/>
      <c r="AI98" s="149"/>
      <c r="AJ98" s="134"/>
      <c r="AK98" s="166"/>
      <c r="AL98" s="148"/>
      <c r="AM98" s="149"/>
      <c r="AN98" s="154" t="s">
        <v>87</v>
      </c>
      <c r="AO98" s="254">
        <v>115</v>
      </c>
    </row>
    <row r="99" spans="4:41" ht="20.25" customHeight="1">
      <c r="D99" s="53">
        <v>90</v>
      </c>
      <c r="E99" s="98" t="s">
        <v>404</v>
      </c>
      <c r="F99" s="56" t="s">
        <v>350</v>
      </c>
      <c r="G99" s="42">
        <f t="shared" si="2"/>
        <v>115</v>
      </c>
      <c r="H99" s="139"/>
      <c r="I99" s="140"/>
      <c r="J99" s="148"/>
      <c r="K99" s="149"/>
      <c r="L99" s="154" t="s">
        <v>86</v>
      </c>
      <c r="M99" s="155">
        <v>115</v>
      </c>
      <c r="N99" s="139"/>
      <c r="O99" s="140"/>
      <c r="P99" s="134"/>
      <c r="Q99" s="166"/>
      <c r="R99" s="148"/>
      <c r="S99" s="149"/>
      <c r="T99" s="134"/>
      <c r="U99" s="166"/>
      <c r="V99" s="148"/>
      <c r="W99" s="149"/>
      <c r="X99" s="148"/>
      <c r="Y99" s="149"/>
      <c r="Z99" s="148"/>
      <c r="AA99" s="149"/>
      <c r="AB99" s="148"/>
      <c r="AC99" s="149"/>
      <c r="AD99" s="148"/>
      <c r="AE99" s="149"/>
      <c r="AF99" s="148"/>
      <c r="AG99" s="149"/>
      <c r="AH99" s="148"/>
      <c r="AI99" s="149"/>
      <c r="AJ99" s="134"/>
      <c r="AK99" s="166"/>
      <c r="AL99" s="148"/>
      <c r="AM99" s="149"/>
      <c r="AN99" s="154"/>
      <c r="AO99" s="254"/>
    </row>
    <row r="100" spans="4:41" ht="20.25" customHeight="1">
      <c r="D100" s="53">
        <v>91</v>
      </c>
      <c r="E100" s="98" t="s">
        <v>405</v>
      </c>
      <c r="F100" s="56" t="s">
        <v>11</v>
      </c>
      <c r="G100" s="42">
        <f t="shared" si="2"/>
        <v>115</v>
      </c>
      <c r="H100" s="139"/>
      <c r="I100" s="140"/>
      <c r="J100" s="148"/>
      <c r="K100" s="149"/>
      <c r="L100" s="154" t="s">
        <v>86</v>
      </c>
      <c r="M100" s="155">
        <v>115</v>
      </c>
      <c r="N100" s="139"/>
      <c r="O100" s="140"/>
      <c r="P100" s="134"/>
      <c r="Q100" s="166"/>
      <c r="R100" s="148"/>
      <c r="S100" s="149"/>
      <c r="T100" s="134"/>
      <c r="U100" s="166"/>
      <c r="V100" s="148"/>
      <c r="W100" s="149"/>
      <c r="X100" s="148"/>
      <c r="Y100" s="149"/>
      <c r="Z100" s="148"/>
      <c r="AA100" s="149"/>
      <c r="AB100" s="148"/>
      <c r="AC100" s="149"/>
      <c r="AD100" s="148"/>
      <c r="AE100" s="149"/>
      <c r="AF100" s="148"/>
      <c r="AG100" s="149"/>
      <c r="AH100" s="148"/>
      <c r="AI100" s="149"/>
      <c r="AJ100" s="134"/>
      <c r="AK100" s="166"/>
      <c r="AL100" s="148"/>
      <c r="AM100" s="149"/>
      <c r="AN100" s="154"/>
      <c r="AO100" s="254"/>
    </row>
    <row r="101" spans="4:41" ht="20.25" customHeight="1">
      <c r="D101" s="53">
        <v>92</v>
      </c>
      <c r="E101" s="98" t="s">
        <v>406</v>
      </c>
      <c r="F101" s="56" t="s">
        <v>4</v>
      </c>
      <c r="G101" s="42">
        <f t="shared" si="2"/>
        <v>115</v>
      </c>
      <c r="H101" s="139"/>
      <c r="I101" s="140"/>
      <c r="J101" s="148"/>
      <c r="K101" s="149"/>
      <c r="L101" s="154" t="s">
        <v>86</v>
      </c>
      <c r="M101" s="155">
        <v>115</v>
      </c>
      <c r="N101" s="139"/>
      <c r="O101" s="140"/>
      <c r="P101" s="134"/>
      <c r="Q101" s="166"/>
      <c r="R101" s="148"/>
      <c r="S101" s="149"/>
      <c r="T101" s="134"/>
      <c r="U101" s="166"/>
      <c r="V101" s="148"/>
      <c r="W101" s="149"/>
      <c r="X101" s="148"/>
      <c r="Y101" s="149"/>
      <c r="Z101" s="148"/>
      <c r="AA101" s="149"/>
      <c r="AB101" s="148"/>
      <c r="AC101" s="149"/>
      <c r="AD101" s="148"/>
      <c r="AE101" s="149"/>
      <c r="AF101" s="148"/>
      <c r="AG101" s="149"/>
      <c r="AH101" s="148"/>
      <c r="AI101" s="149"/>
      <c r="AJ101" s="134"/>
      <c r="AK101" s="166"/>
      <c r="AL101" s="148"/>
      <c r="AM101" s="149"/>
      <c r="AN101" s="154"/>
      <c r="AO101" s="254"/>
    </row>
    <row r="102" spans="4:41" ht="20.25" customHeight="1">
      <c r="D102" s="53">
        <v>93</v>
      </c>
      <c r="E102" s="98" t="s">
        <v>169</v>
      </c>
      <c r="F102" s="56" t="s">
        <v>1</v>
      </c>
      <c r="G102" s="42">
        <f t="shared" si="2"/>
        <v>115</v>
      </c>
      <c r="H102" s="139"/>
      <c r="I102" s="140"/>
      <c r="J102" s="148"/>
      <c r="K102" s="149"/>
      <c r="L102" s="154" t="s">
        <v>86</v>
      </c>
      <c r="M102" s="155">
        <v>115</v>
      </c>
      <c r="N102" s="139"/>
      <c r="O102" s="140"/>
      <c r="P102" s="134"/>
      <c r="Q102" s="166"/>
      <c r="R102" s="148"/>
      <c r="S102" s="149"/>
      <c r="T102" s="134"/>
      <c r="U102" s="166"/>
      <c r="V102" s="148"/>
      <c r="W102" s="149"/>
      <c r="X102" s="148"/>
      <c r="Y102" s="149"/>
      <c r="Z102" s="148"/>
      <c r="AA102" s="149"/>
      <c r="AB102" s="148"/>
      <c r="AC102" s="149"/>
      <c r="AD102" s="148"/>
      <c r="AE102" s="149"/>
      <c r="AF102" s="148"/>
      <c r="AG102" s="149"/>
      <c r="AH102" s="148"/>
      <c r="AI102" s="149"/>
      <c r="AJ102" s="134"/>
      <c r="AK102" s="166"/>
      <c r="AL102" s="148"/>
      <c r="AM102" s="149"/>
      <c r="AN102" s="154"/>
      <c r="AO102" s="254"/>
    </row>
    <row r="103" spans="4:41" ht="20.25" customHeight="1">
      <c r="D103" s="53">
        <v>94</v>
      </c>
      <c r="E103" s="98" t="s">
        <v>188</v>
      </c>
      <c r="F103" s="56" t="s">
        <v>11</v>
      </c>
      <c r="G103" s="42">
        <f t="shared" si="2"/>
        <v>115</v>
      </c>
      <c r="H103" s="139"/>
      <c r="I103" s="140"/>
      <c r="J103" s="148"/>
      <c r="K103" s="149"/>
      <c r="L103" s="154" t="s">
        <v>86</v>
      </c>
      <c r="M103" s="155">
        <v>115</v>
      </c>
      <c r="N103" s="139"/>
      <c r="O103" s="140"/>
      <c r="P103" s="134"/>
      <c r="Q103" s="166"/>
      <c r="R103" s="148"/>
      <c r="S103" s="149"/>
      <c r="T103" s="134"/>
      <c r="U103" s="166"/>
      <c r="V103" s="148"/>
      <c r="W103" s="149"/>
      <c r="X103" s="148"/>
      <c r="Y103" s="149"/>
      <c r="Z103" s="148"/>
      <c r="AA103" s="149"/>
      <c r="AB103" s="148"/>
      <c r="AC103" s="149"/>
      <c r="AD103" s="148"/>
      <c r="AE103" s="149"/>
      <c r="AF103" s="148"/>
      <c r="AG103" s="149"/>
      <c r="AH103" s="148"/>
      <c r="AI103" s="149"/>
      <c r="AJ103" s="134"/>
      <c r="AK103" s="166"/>
      <c r="AL103" s="148"/>
      <c r="AM103" s="149"/>
      <c r="AN103" s="154"/>
      <c r="AO103" s="254"/>
    </row>
    <row r="104" spans="4:41" ht="20.25" customHeight="1">
      <c r="D104" s="53">
        <v>95</v>
      </c>
      <c r="E104" s="98" t="s">
        <v>177</v>
      </c>
      <c r="F104" s="56" t="s">
        <v>11</v>
      </c>
      <c r="G104" s="42">
        <f t="shared" si="2"/>
        <v>115</v>
      </c>
      <c r="H104" s="139"/>
      <c r="I104" s="140"/>
      <c r="J104" s="148"/>
      <c r="K104" s="149"/>
      <c r="L104" s="154" t="s">
        <v>86</v>
      </c>
      <c r="M104" s="155">
        <v>115</v>
      </c>
      <c r="N104" s="139"/>
      <c r="O104" s="140"/>
      <c r="P104" s="134"/>
      <c r="Q104" s="166"/>
      <c r="R104" s="148"/>
      <c r="S104" s="149"/>
      <c r="T104" s="134"/>
      <c r="U104" s="166"/>
      <c r="V104" s="148"/>
      <c r="W104" s="149"/>
      <c r="X104" s="148"/>
      <c r="Y104" s="149"/>
      <c r="Z104" s="148"/>
      <c r="AA104" s="149"/>
      <c r="AB104" s="148"/>
      <c r="AC104" s="149"/>
      <c r="AD104" s="148"/>
      <c r="AE104" s="149"/>
      <c r="AF104" s="148"/>
      <c r="AG104" s="149"/>
      <c r="AH104" s="148"/>
      <c r="AI104" s="149"/>
      <c r="AJ104" s="134"/>
      <c r="AK104" s="166"/>
      <c r="AL104" s="148"/>
      <c r="AM104" s="149"/>
      <c r="AN104" s="154"/>
      <c r="AO104" s="254"/>
    </row>
    <row r="105" spans="4:41" ht="20.25" customHeight="1">
      <c r="D105" s="53">
        <v>96</v>
      </c>
      <c r="E105" s="98" t="s">
        <v>407</v>
      </c>
      <c r="F105" s="56" t="s">
        <v>4</v>
      </c>
      <c r="G105" s="42">
        <f t="shared" si="2"/>
        <v>115</v>
      </c>
      <c r="H105" s="139"/>
      <c r="I105" s="140"/>
      <c r="J105" s="148"/>
      <c r="K105" s="149"/>
      <c r="L105" s="154" t="s">
        <v>87</v>
      </c>
      <c r="M105" s="155">
        <v>115</v>
      </c>
      <c r="N105" s="139"/>
      <c r="O105" s="140"/>
      <c r="P105" s="134"/>
      <c r="Q105" s="166"/>
      <c r="R105" s="148"/>
      <c r="S105" s="149"/>
      <c r="T105" s="134"/>
      <c r="U105" s="166"/>
      <c r="V105" s="148"/>
      <c r="W105" s="149"/>
      <c r="X105" s="148"/>
      <c r="Y105" s="149"/>
      <c r="Z105" s="148"/>
      <c r="AA105" s="149"/>
      <c r="AB105" s="148"/>
      <c r="AC105" s="149"/>
      <c r="AD105" s="148"/>
      <c r="AE105" s="149"/>
      <c r="AF105" s="148"/>
      <c r="AG105" s="149"/>
      <c r="AH105" s="148"/>
      <c r="AI105" s="149"/>
      <c r="AJ105" s="134"/>
      <c r="AK105" s="166"/>
      <c r="AL105" s="148"/>
      <c r="AM105" s="149"/>
      <c r="AN105" s="154"/>
      <c r="AO105" s="254"/>
    </row>
    <row r="106" spans="4:41" ht="20.25" customHeight="1">
      <c r="D106" s="53">
        <v>97</v>
      </c>
      <c r="E106" s="98" t="s">
        <v>255</v>
      </c>
      <c r="F106" s="56" t="s">
        <v>11</v>
      </c>
      <c r="G106" s="42">
        <f t="shared" ref="G106:G137" si="3">I106+K106+M106+O106+Q106+S106+U106+W106+Y106+AA106+AC106+AE106+AG106+AI106+AK106+AM106+AO106</f>
        <v>115</v>
      </c>
      <c r="H106" s="139"/>
      <c r="I106" s="140"/>
      <c r="J106" s="148"/>
      <c r="K106" s="149"/>
      <c r="L106" s="154" t="s">
        <v>87</v>
      </c>
      <c r="M106" s="155">
        <v>115</v>
      </c>
      <c r="N106" s="139"/>
      <c r="O106" s="140"/>
      <c r="P106" s="134"/>
      <c r="Q106" s="166"/>
      <c r="R106" s="148"/>
      <c r="S106" s="149"/>
      <c r="T106" s="134"/>
      <c r="U106" s="166"/>
      <c r="V106" s="148"/>
      <c r="W106" s="149"/>
      <c r="X106" s="148"/>
      <c r="Y106" s="149"/>
      <c r="Z106" s="148"/>
      <c r="AA106" s="149"/>
      <c r="AB106" s="148"/>
      <c r="AC106" s="149"/>
      <c r="AD106" s="148"/>
      <c r="AE106" s="149"/>
      <c r="AF106" s="148"/>
      <c r="AG106" s="149"/>
      <c r="AH106" s="148"/>
      <c r="AI106" s="149"/>
      <c r="AJ106" s="134"/>
      <c r="AK106" s="166"/>
      <c r="AL106" s="148"/>
      <c r="AM106" s="149"/>
      <c r="AN106" s="154"/>
      <c r="AO106" s="254"/>
    </row>
    <row r="107" spans="4:41" ht="20.25" customHeight="1">
      <c r="D107" s="53">
        <v>98</v>
      </c>
      <c r="E107" s="98" t="s">
        <v>195</v>
      </c>
      <c r="F107" s="56" t="s">
        <v>176</v>
      </c>
      <c r="G107" s="42">
        <f t="shared" si="3"/>
        <v>115</v>
      </c>
      <c r="H107" s="139"/>
      <c r="I107" s="140"/>
      <c r="J107" s="148"/>
      <c r="K107" s="149"/>
      <c r="L107" s="154" t="s">
        <v>87</v>
      </c>
      <c r="M107" s="155">
        <v>115</v>
      </c>
      <c r="N107" s="139"/>
      <c r="O107" s="140"/>
      <c r="P107" s="134"/>
      <c r="Q107" s="166"/>
      <c r="R107" s="148"/>
      <c r="S107" s="149"/>
      <c r="T107" s="134"/>
      <c r="U107" s="166"/>
      <c r="V107" s="148"/>
      <c r="W107" s="149"/>
      <c r="X107" s="148"/>
      <c r="Y107" s="149"/>
      <c r="Z107" s="148"/>
      <c r="AA107" s="149"/>
      <c r="AB107" s="148"/>
      <c r="AC107" s="149"/>
      <c r="AD107" s="148"/>
      <c r="AE107" s="149"/>
      <c r="AF107" s="148"/>
      <c r="AG107" s="149"/>
      <c r="AH107" s="148"/>
      <c r="AI107" s="149"/>
      <c r="AJ107" s="134"/>
      <c r="AK107" s="166"/>
      <c r="AL107" s="148"/>
      <c r="AM107" s="149"/>
      <c r="AN107" s="154"/>
      <c r="AO107" s="254"/>
    </row>
    <row r="108" spans="4:41" ht="20.25" customHeight="1">
      <c r="D108" s="53">
        <v>99</v>
      </c>
      <c r="E108" s="98" t="s">
        <v>186</v>
      </c>
      <c r="F108" s="56" t="s">
        <v>4</v>
      </c>
      <c r="G108" s="42">
        <f t="shared" si="3"/>
        <v>115</v>
      </c>
      <c r="H108" s="139"/>
      <c r="I108" s="140"/>
      <c r="J108" s="148"/>
      <c r="K108" s="149"/>
      <c r="L108" s="154" t="s">
        <v>87</v>
      </c>
      <c r="M108" s="155">
        <v>115</v>
      </c>
      <c r="N108" s="139"/>
      <c r="O108" s="140"/>
      <c r="P108" s="134"/>
      <c r="Q108" s="166"/>
      <c r="R108" s="148"/>
      <c r="S108" s="149"/>
      <c r="T108" s="134"/>
      <c r="U108" s="166"/>
      <c r="V108" s="148"/>
      <c r="W108" s="149"/>
      <c r="X108" s="148"/>
      <c r="Y108" s="149"/>
      <c r="Z108" s="148"/>
      <c r="AA108" s="149"/>
      <c r="AB108" s="148"/>
      <c r="AC108" s="149"/>
      <c r="AD108" s="148"/>
      <c r="AE108" s="149"/>
      <c r="AF108" s="148"/>
      <c r="AG108" s="149"/>
      <c r="AH108" s="148"/>
      <c r="AI108" s="149"/>
      <c r="AJ108" s="134"/>
      <c r="AK108" s="166"/>
      <c r="AL108" s="148"/>
      <c r="AM108" s="149"/>
      <c r="AN108" s="154"/>
      <c r="AO108" s="254"/>
    </row>
    <row r="109" spans="4:41" ht="20.25" customHeight="1">
      <c r="D109" s="53">
        <v>100</v>
      </c>
      <c r="E109" s="98" t="s">
        <v>531</v>
      </c>
      <c r="F109" s="56" t="s">
        <v>125</v>
      </c>
      <c r="G109" s="42">
        <f t="shared" si="3"/>
        <v>115</v>
      </c>
      <c r="H109" s="139"/>
      <c r="I109" s="140"/>
      <c r="J109" s="148"/>
      <c r="K109" s="149"/>
      <c r="L109" s="154"/>
      <c r="M109" s="155"/>
      <c r="N109" s="139"/>
      <c r="O109" s="140"/>
      <c r="P109" s="134"/>
      <c r="Q109" s="166"/>
      <c r="R109" s="148"/>
      <c r="S109" s="149"/>
      <c r="T109" s="134" t="s">
        <v>41</v>
      </c>
      <c r="U109" s="166">
        <v>70</v>
      </c>
      <c r="V109" s="148"/>
      <c r="W109" s="149"/>
      <c r="X109" s="148"/>
      <c r="Y109" s="149"/>
      <c r="Z109" s="148"/>
      <c r="AA109" s="149"/>
      <c r="AB109" s="148"/>
      <c r="AC109" s="149"/>
      <c r="AD109" s="148"/>
      <c r="AE109" s="149"/>
      <c r="AF109" s="148" t="s">
        <v>73</v>
      </c>
      <c r="AG109" s="149">
        <v>45</v>
      </c>
      <c r="AH109" s="148"/>
      <c r="AI109" s="149"/>
      <c r="AJ109" s="134"/>
      <c r="AK109" s="166"/>
      <c r="AL109" s="148"/>
      <c r="AM109" s="149"/>
      <c r="AN109" s="154"/>
      <c r="AO109" s="254"/>
    </row>
    <row r="110" spans="4:41" ht="20.25" customHeight="1">
      <c r="D110" s="53">
        <v>101</v>
      </c>
      <c r="E110" s="107" t="s">
        <v>28</v>
      </c>
      <c r="F110" s="59" t="s">
        <v>4</v>
      </c>
      <c r="G110" s="42">
        <f t="shared" si="3"/>
        <v>110</v>
      </c>
      <c r="H110" s="139"/>
      <c r="I110" s="140"/>
      <c r="J110" s="148"/>
      <c r="K110" s="149"/>
      <c r="L110" s="154"/>
      <c r="M110" s="155"/>
      <c r="N110" s="139"/>
      <c r="O110" s="140"/>
      <c r="P110" s="134" t="s">
        <v>72</v>
      </c>
      <c r="Q110" s="166">
        <v>110</v>
      </c>
      <c r="R110" s="148"/>
      <c r="S110" s="149"/>
      <c r="T110" s="134"/>
      <c r="U110" s="166"/>
      <c r="V110" s="148"/>
      <c r="W110" s="149"/>
      <c r="X110" s="148"/>
      <c r="Y110" s="149"/>
      <c r="Z110" s="148"/>
      <c r="AA110" s="149"/>
      <c r="AB110" s="148"/>
      <c r="AC110" s="149"/>
      <c r="AD110" s="148"/>
      <c r="AE110" s="149"/>
      <c r="AF110" s="148"/>
      <c r="AG110" s="149"/>
      <c r="AH110" s="148"/>
      <c r="AI110" s="149"/>
      <c r="AJ110" s="134"/>
      <c r="AK110" s="166"/>
      <c r="AL110" s="148"/>
      <c r="AM110" s="149"/>
      <c r="AN110" s="154"/>
      <c r="AO110" s="254"/>
    </row>
    <row r="111" spans="4:41" ht="20.25" customHeight="1">
      <c r="D111" s="53">
        <v>102</v>
      </c>
      <c r="E111" s="98" t="s">
        <v>253</v>
      </c>
      <c r="F111" s="56" t="s">
        <v>4</v>
      </c>
      <c r="G111" s="42">
        <f t="shared" si="3"/>
        <v>110</v>
      </c>
      <c r="H111" s="139"/>
      <c r="I111" s="140"/>
      <c r="J111" s="148"/>
      <c r="K111" s="149"/>
      <c r="L111" s="154"/>
      <c r="M111" s="155"/>
      <c r="N111" s="139"/>
      <c r="O111" s="140"/>
      <c r="P111" s="134"/>
      <c r="Q111" s="166"/>
      <c r="R111" s="148"/>
      <c r="S111" s="149"/>
      <c r="T111" s="134"/>
      <c r="U111" s="166"/>
      <c r="V111" s="148"/>
      <c r="W111" s="149"/>
      <c r="X111" s="148"/>
      <c r="Y111" s="149"/>
      <c r="Z111" s="148"/>
      <c r="AA111" s="149"/>
      <c r="AB111" s="148"/>
      <c r="AC111" s="149"/>
      <c r="AD111" s="148"/>
      <c r="AE111" s="149"/>
      <c r="AF111" s="148"/>
      <c r="AG111" s="149"/>
      <c r="AH111" s="148"/>
      <c r="AI111" s="149"/>
      <c r="AJ111" s="134" t="s">
        <v>72</v>
      </c>
      <c r="AK111" s="166">
        <v>110</v>
      </c>
      <c r="AL111" s="148"/>
      <c r="AM111" s="149"/>
      <c r="AN111" s="154"/>
      <c r="AO111" s="254"/>
    </row>
    <row r="112" spans="4:41" ht="20.25" customHeight="1">
      <c r="D112" s="53">
        <v>103</v>
      </c>
      <c r="E112" s="98" t="s">
        <v>486</v>
      </c>
      <c r="F112" s="56" t="s">
        <v>4</v>
      </c>
      <c r="G112" s="42">
        <f t="shared" si="3"/>
        <v>110</v>
      </c>
      <c r="H112" s="139"/>
      <c r="I112" s="140"/>
      <c r="J112" s="148"/>
      <c r="K112" s="149"/>
      <c r="L112" s="154"/>
      <c r="M112" s="155"/>
      <c r="N112" s="139"/>
      <c r="O112" s="140"/>
      <c r="P112" s="134" t="s">
        <v>72</v>
      </c>
      <c r="Q112" s="166">
        <v>110</v>
      </c>
      <c r="R112" s="148"/>
      <c r="S112" s="149"/>
      <c r="T112" s="134"/>
      <c r="U112" s="166"/>
      <c r="V112" s="148"/>
      <c r="W112" s="149"/>
      <c r="X112" s="148"/>
      <c r="Y112" s="149"/>
      <c r="Z112" s="148"/>
      <c r="AA112" s="149"/>
      <c r="AB112" s="148"/>
      <c r="AC112" s="149"/>
      <c r="AD112" s="148"/>
      <c r="AE112" s="149"/>
      <c r="AF112" s="148"/>
      <c r="AG112" s="149"/>
      <c r="AH112" s="148"/>
      <c r="AI112" s="149"/>
      <c r="AJ112" s="134"/>
      <c r="AK112" s="166"/>
      <c r="AL112" s="148"/>
      <c r="AM112" s="149"/>
      <c r="AN112" s="154"/>
      <c r="AO112" s="254"/>
    </row>
    <row r="113" spans="4:41" ht="20.25" customHeight="1">
      <c r="D113" s="53">
        <v>104</v>
      </c>
      <c r="E113" s="98" t="s">
        <v>463</v>
      </c>
      <c r="F113" s="56" t="s">
        <v>4</v>
      </c>
      <c r="G113" s="42">
        <f t="shared" si="3"/>
        <v>105</v>
      </c>
      <c r="H113" s="139"/>
      <c r="I113" s="140"/>
      <c r="J113" s="148"/>
      <c r="K113" s="149"/>
      <c r="L113" s="154"/>
      <c r="M113" s="155"/>
      <c r="N113" s="139" t="s">
        <v>39</v>
      </c>
      <c r="O113" s="140">
        <v>105</v>
      </c>
      <c r="P113" s="134"/>
      <c r="Q113" s="166"/>
      <c r="R113" s="148"/>
      <c r="S113" s="149"/>
      <c r="T113" s="134"/>
      <c r="U113" s="166"/>
      <c r="V113" s="148"/>
      <c r="W113" s="149"/>
      <c r="X113" s="148"/>
      <c r="Y113" s="149"/>
      <c r="Z113" s="148"/>
      <c r="AA113" s="149"/>
      <c r="AB113" s="148"/>
      <c r="AC113" s="149"/>
      <c r="AD113" s="148"/>
      <c r="AE113" s="149"/>
      <c r="AF113" s="148"/>
      <c r="AG113" s="149"/>
      <c r="AH113" s="148"/>
      <c r="AI113" s="149"/>
      <c r="AJ113" s="134"/>
      <c r="AK113" s="166"/>
      <c r="AL113" s="148"/>
      <c r="AM113" s="149"/>
      <c r="AN113" s="154"/>
      <c r="AO113" s="254"/>
    </row>
    <row r="114" spans="4:41" ht="20.25" customHeight="1">
      <c r="D114" s="53">
        <v>105</v>
      </c>
      <c r="E114" s="98" t="s">
        <v>24</v>
      </c>
      <c r="F114" s="56" t="s">
        <v>6</v>
      </c>
      <c r="G114" s="42">
        <f t="shared" si="3"/>
        <v>105</v>
      </c>
      <c r="H114" s="139" t="s">
        <v>39</v>
      </c>
      <c r="I114" s="140">
        <v>105</v>
      </c>
      <c r="J114" s="148"/>
      <c r="K114" s="149"/>
      <c r="L114" s="154"/>
      <c r="M114" s="155"/>
      <c r="N114" s="139"/>
      <c r="O114" s="140"/>
      <c r="P114" s="134"/>
      <c r="Q114" s="166"/>
      <c r="R114" s="148"/>
      <c r="S114" s="149"/>
      <c r="T114" s="134"/>
      <c r="U114" s="166"/>
      <c r="V114" s="148"/>
      <c r="W114" s="149"/>
      <c r="X114" s="148"/>
      <c r="Y114" s="149"/>
      <c r="Z114" s="148"/>
      <c r="AA114" s="149"/>
      <c r="AB114" s="148"/>
      <c r="AC114" s="149"/>
      <c r="AD114" s="148"/>
      <c r="AE114" s="149"/>
      <c r="AF114" s="148"/>
      <c r="AG114" s="149"/>
      <c r="AH114" s="148"/>
      <c r="AI114" s="149"/>
      <c r="AJ114" s="134"/>
      <c r="AK114" s="166"/>
      <c r="AL114" s="148"/>
      <c r="AM114" s="149"/>
      <c r="AN114" s="154"/>
      <c r="AO114" s="254"/>
    </row>
    <row r="115" spans="4:41" ht="20.25" customHeight="1">
      <c r="D115" s="53">
        <v>106</v>
      </c>
      <c r="E115" s="98" t="s">
        <v>434</v>
      </c>
      <c r="F115" s="56" t="s">
        <v>5</v>
      </c>
      <c r="G115" s="42">
        <f t="shared" si="3"/>
        <v>101</v>
      </c>
      <c r="H115" s="139"/>
      <c r="I115" s="140"/>
      <c r="J115" s="148">
        <v>12</v>
      </c>
      <c r="K115" s="149">
        <v>1</v>
      </c>
      <c r="L115" s="154"/>
      <c r="M115" s="155"/>
      <c r="N115" s="139"/>
      <c r="O115" s="140"/>
      <c r="P115" s="134"/>
      <c r="Q115" s="166"/>
      <c r="R115" s="148"/>
      <c r="S115" s="149"/>
      <c r="T115" s="134"/>
      <c r="U115" s="166"/>
      <c r="V115" s="148"/>
      <c r="W115" s="149"/>
      <c r="X115" s="148" t="s">
        <v>73</v>
      </c>
      <c r="Y115" s="149">
        <v>45</v>
      </c>
      <c r="Z115" s="148"/>
      <c r="AA115" s="149"/>
      <c r="AB115" s="148"/>
      <c r="AC115" s="149"/>
      <c r="AD115" s="148" t="s">
        <v>72</v>
      </c>
      <c r="AE115" s="149">
        <v>55</v>
      </c>
      <c r="AF115" s="148"/>
      <c r="AG115" s="149"/>
      <c r="AH115" s="148"/>
      <c r="AI115" s="149"/>
      <c r="AJ115" s="134"/>
      <c r="AK115" s="166"/>
      <c r="AL115" s="148"/>
      <c r="AM115" s="149"/>
      <c r="AN115" s="154"/>
      <c r="AO115" s="254"/>
    </row>
    <row r="116" spans="4:41" ht="20.25" customHeight="1">
      <c r="D116" s="53">
        <v>107</v>
      </c>
      <c r="E116" s="98" t="s">
        <v>108</v>
      </c>
      <c r="F116" s="56" t="s">
        <v>7</v>
      </c>
      <c r="G116" s="42">
        <f t="shared" si="3"/>
        <v>100</v>
      </c>
      <c r="H116" s="139"/>
      <c r="I116" s="140"/>
      <c r="J116" s="148"/>
      <c r="K116" s="149"/>
      <c r="L116" s="154"/>
      <c r="M116" s="155"/>
      <c r="N116" s="139"/>
      <c r="O116" s="140"/>
      <c r="P116" s="134"/>
      <c r="Q116" s="166"/>
      <c r="R116" s="148"/>
      <c r="S116" s="149"/>
      <c r="T116" s="134"/>
      <c r="U116" s="166"/>
      <c r="V116" s="148" t="s">
        <v>72</v>
      </c>
      <c r="W116" s="149">
        <v>55</v>
      </c>
      <c r="X116" s="148"/>
      <c r="Y116" s="149"/>
      <c r="Z116" s="148"/>
      <c r="AA116" s="149"/>
      <c r="AB116" s="148"/>
      <c r="AC116" s="149"/>
      <c r="AD116" s="148"/>
      <c r="AE116" s="149"/>
      <c r="AF116" s="148"/>
      <c r="AG116" s="149"/>
      <c r="AH116" s="148" t="s">
        <v>73</v>
      </c>
      <c r="AI116" s="149">
        <v>45</v>
      </c>
      <c r="AJ116" s="134"/>
      <c r="AK116" s="166"/>
      <c r="AL116" s="148"/>
      <c r="AM116" s="149"/>
      <c r="AN116" s="154"/>
      <c r="AO116" s="254"/>
    </row>
    <row r="117" spans="4:41" ht="20.25" customHeight="1">
      <c r="D117" s="53">
        <v>108</v>
      </c>
      <c r="E117" s="98" t="s">
        <v>426</v>
      </c>
      <c r="F117" s="56" t="s">
        <v>3</v>
      </c>
      <c r="G117" s="42">
        <f t="shared" si="3"/>
        <v>100</v>
      </c>
      <c r="H117" s="139"/>
      <c r="I117" s="140"/>
      <c r="J117" s="148">
        <v>10</v>
      </c>
      <c r="K117" s="149">
        <v>10</v>
      </c>
      <c r="L117" s="154"/>
      <c r="M117" s="155"/>
      <c r="N117" s="139"/>
      <c r="O117" s="140"/>
      <c r="P117" s="134"/>
      <c r="Q117" s="166"/>
      <c r="R117" s="148"/>
      <c r="S117" s="149"/>
      <c r="T117" s="134"/>
      <c r="U117" s="166"/>
      <c r="V117" s="148"/>
      <c r="W117" s="149"/>
      <c r="X117" s="148"/>
      <c r="Y117" s="149"/>
      <c r="Z117" s="148"/>
      <c r="AA117" s="149"/>
      <c r="AB117" s="148"/>
      <c r="AC117" s="149"/>
      <c r="AD117" s="148">
        <v>2</v>
      </c>
      <c r="AE117" s="149">
        <v>90</v>
      </c>
      <c r="AF117" s="148"/>
      <c r="AG117" s="149"/>
      <c r="AH117" s="148"/>
      <c r="AI117" s="149"/>
      <c r="AJ117" s="134"/>
      <c r="AK117" s="166"/>
      <c r="AL117" s="148"/>
      <c r="AM117" s="149"/>
      <c r="AN117" s="154"/>
      <c r="AO117" s="254"/>
    </row>
    <row r="118" spans="4:41" ht="20.25" customHeight="1">
      <c r="D118" s="53">
        <v>109</v>
      </c>
      <c r="E118" s="98" t="s">
        <v>580</v>
      </c>
      <c r="F118" s="56" t="s">
        <v>7</v>
      </c>
      <c r="G118" s="42">
        <f t="shared" si="3"/>
        <v>90</v>
      </c>
      <c r="H118" s="139"/>
      <c r="I118" s="140"/>
      <c r="J118" s="148"/>
      <c r="K118" s="149"/>
      <c r="L118" s="154"/>
      <c r="M118" s="155"/>
      <c r="N118" s="139"/>
      <c r="O118" s="140"/>
      <c r="P118" s="134"/>
      <c r="Q118" s="166"/>
      <c r="R118" s="148"/>
      <c r="S118" s="149"/>
      <c r="T118" s="134"/>
      <c r="U118" s="166"/>
      <c r="V118" s="148">
        <v>2</v>
      </c>
      <c r="W118" s="149">
        <v>90</v>
      </c>
      <c r="X118" s="148"/>
      <c r="Y118" s="149"/>
      <c r="Z118" s="148"/>
      <c r="AA118" s="149"/>
      <c r="AB118" s="148"/>
      <c r="AC118" s="149"/>
      <c r="AD118" s="148"/>
      <c r="AE118" s="149"/>
      <c r="AF118" s="148"/>
      <c r="AG118" s="149"/>
      <c r="AH118" s="148"/>
      <c r="AI118" s="149"/>
      <c r="AJ118" s="134"/>
      <c r="AK118" s="166"/>
      <c r="AL118" s="148"/>
      <c r="AM118" s="149"/>
      <c r="AN118" s="154"/>
      <c r="AO118" s="254"/>
    </row>
    <row r="119" spans="4:41" ht="20.25" customHeight="1">
      <c r="D119" s="53">
        <v>110</v>
      </c>
      <c r="E119" s="107" t="s">
        <v>700</v>
      </c>
      <c r="F119" s="59" t="s">
        <v>7</v>
      </c>
      <c r="G119" s="42">
        <f t="shared" si="3"/>
        <v>90</v>
      </c>
      <c r="H119" s="139"/>
      <c r="I119" s="140"/>
      <c r="J119" s="148"/>
      <c r="K119" s="149"/>
      <c r="L119" s="154"/>
      <c r="M119" s="155"/>
      <c r="N119" s="139"/>
      <c r="O119" s="140"/>
      <c r="P119" s="134"/>
      <c r="Q119" s="166"/>
      <c r="R119" s="148"/>
      <c r="S119" s="149"/>
      <c r="T119" s="134"/>
      <c r="U119" s="166"/>
      <c r="V119" s="148"/>
      <c r="W119" s="149"/>
      <c r="X119" s="148"/>
      <c r="Y119" s="149"/>
      <c r="Z119" s="148"/>
      <c r="AA119" s="149"/>
      <c r="AB119" s="148"/>
      <c r="AC119" s="149"/>
      <c r="AD119" s="148"/>
      <c r="AE119" s="149"/>
      <c r="AF119" s="148"/>
      <c r="AG119" s="149"/>
      <c r="AH119" s="148">
        <v>2</v>
      </c>
      <c r="AI119" s="149">
        <v>90</v>
      </c>
      <c r="AJ119" s="134"/>
      <c r="AK119" s="166"/>
      <c r="AL119" s="148"/>
      <c r="AM119" s="149"/>
      <c r="AN119" s="154"/>
      <c r="AO119" s="254"/>
    </row>
    <row r="120" spans="4:41" ht="20.25" customHeight="1">
      <c r="D120" s="53">
        <v>111</v>
      </c>
      <c r="E120" s="98" t="s">
        <v>231</v>
      </c>
      <c r="F120" s="56" t="s">
        <v>4</v>
      </c>
      <c r="G120" s="42">
        <f t="shared" si="3"/>
        <v>90</v>
      </c>
      <c r="H120" s="139"/>
      <c r="I120" s="140"/>
      <c r="J120" s="148"/>
      <c r="K120" s="149"/>
      <c r="L120" s="154"/>
      <c r="M120" s="155"/>
      <c r="N120" s="139"/>
      <c r="O120" s="140"/>
      <c r="P120" s="134"/>
      <c r="Q120" s="166"/>
      <c r="R120" s="148"/>
      <c r="S120" s="149"/>
      <c r="T120" s="134"/>
      <c r="U120" s="166"/>
      <c r="V120" s="148"/>
      <c r="W120" s="149"/>
      <c r="X120" s="148"/>
      <c r="Y120" s="149"/>
      <c r="Z120" s="148"/>
      <c r="AA120" s="149"/>
      <c r="AB120" s="148"/>
      <c r="AC120" s="149"/>
      <c r="AD120" s="148"/>
      <c r="AE120" s="149"/>
      <c r="AF120" s="148"/>
      <c r="AG120" s="149"/>
      <c r="AH120" s="148"/>
      <c r="AI120" s="149"/>
      <c r="AJ120" s="134" t="s">
        <v>39</v>
      </c>
      <c r="AK120" s="166">
        <v>90</v>
      </c>
      <c r="AL120" s="148"/>
      <c r="AM120" s="149"/>
      <c r="AN120" s="154"/>
      <c r="AO120" s="254"/>
    </row>
    <row r="121" spans="4:41" ht="20.25" customHeight="1">
      <c r="D121" s="53">
        <v>112</v>
      </c>
      <c r="E121" s="98" t="s">
        <v>487</v>
      </c>
      <c r="F121" s="56" t="s">
        <v>78</v>
      </c>
      <c r="G121" s="42">
        <f t="shared" si="3"/>
        <v>90</v>
      </c>
      <c r="H121" s="139"/>
      <c r="I121" s="140"/>
      <c r="J121" s="148"/>
      <c r="K121" s="149"/>
      <c r="L121" s="154"/>
      <c r="M121" s="155"/>
      <c r="N121" s="139"/>
      <c r="O121" s="140"/>
      <c r="P121" s="134" t="s">
        <v>73</v>
      </c>
      <c r="Q121" s="166">
        <v>90</v>
      </c>
      <c r="R121" s="148"/>
      <c r="S121" s="149"/>
      <c r="T121" s="134"/>
      <c r="U121" s="166"/>
      <c r="V121" s="148"/>
      <c r="W121" s="149"/>
      <c r="X121" s="148"/>
      <c r="Y121" s="149"/>
      <c r="Z121" s="148"/>
      <c r="AA121" s="149"/>
      <c r="AB121" s="148"/>
      <c r="AC121" s="149"/>
      <c r="AD121" s="148"/>
      <c r="AE121" s="149"/>
      <c r="AF121" s="148"/>
      <c r="AG121" s="149"/>
      <c r="AH121" s="148"/>
      <c r="AI121" s="149"/>
      <c r="AJ121" s="134"/>
      <c r="AK121" s="166"/>
      <c r="AL121" s="148"/>
      <c r="AM121" s="149"/>
      <c r="AN121" s="154"/>
      <c r="AO121" s="254"/>
    </row>
    <row r="122" spans="4:41" ht="20.25" customHeight="1">
      <c r="D122" s="53">
        <v>113</v>
      </c>
      <c r="E122" s="98" t="s">
        <v>111</v>
      </c>
      <c r="F122" s="56" t="s">
        <v>4</v>
      </c>
      <c r="G122" s="42">
        <f t="shared" si="3"/>
        <v>90</v>
      </c>
      <c r="H122" s="139"/>
      <c r="I122" s="140"/>
      <c r="J122" s="148"/>
      <c r="K122" s="149"/>
      <c r="L122" s="154" t="s">
        <v>70</v>
      </c>
      <c r="M122" s="155">
        <v>90</v>
      </c>
      <c r="N122" s="139"/>
      <c r="O122" s="140"/>
      <c r="P122" s="134"/>
      <c r="Q122" s="166"/>
      <c r="R122" s="148"/>
      <c r="S122" s="149"/>
      <c r="T122" s="134"/>
      <c r="U122" s="166"/>
      <c r="V122" s="148"/>
      <c r="W122" s="149"/>
      <c r="X122" s="148"/>
      <c r="Y122" s="149"/>
      <c r="Z122" s="148"/>
      <c r="AA122" s="149"/>
      <c r="AB122" s="148"/>
      <c r="AC122" s="149"/>
      <c r="AD122" s="148"/>
      <c r="AE122" s="149"/>
      <c r="AF122" s="148"/>
      <c r="AG122" s="149"/>
      <c r="AH122" s="148"/>
      <c r="AI122" s="149"/>
      <c r="AJ122" s="134"/>
      <c r="AK122" s="166"/>
      <c r="AL122" s="148"/>
      <c r="AM122" s="149"/>
      <c r="AN122" s="154"/>
      <c r="AO122" s="254"/>
    </row>
    <row r="123" spans="4:41" ht="20.25" customHeight="1">
      <c r="D123" s="53">
        <v>114</v>
      </c>
      <c r="E123" s="98" t="s">
        <v>193</v>
      </c>
      <c r="F123" s="56" t="s">
        <v>3</v>
      </c>
      <c r="G123" s="42">
        <f t="shared" si="3"/>
        <v>86</v>
      </c>
      <c r="H123" s="139"/>
      <c r="I123" s="140"/>
      <c r="J123" s="148">
        <v>12</v>
      </c>
      <c r="K123" s="149">
        <v>1</v>
      </c>
      <c r="L123" s="154"/>
      <c r="M123" s="155"/>
      <c r="N123" s="139"/>
      <c r="O123" s="140"/>
      <c r="P123" s="134"/>
      <c r="Q123" s="166"/>
      <c r="R123" s="148"/>
      <c r="S123" s="149"/>
      <c r="T123" s="134"/>
      <c r="U123" s="166"/>
      <c r="V123" s="148"/>
      <c r="W123" s="149"/>
      <c r="X123" s="148"/>
      <c r="Y123" s="149"/>
      <c r="Z123" s="148"/>
      <c r="AA123" s="149"/>
      <c r="AB123" s="148"/>
      <c r="AC123" s="149"/>
      <c r="AD123" s="148" t="s">
        <v>73</v>
      </c>
      <c r="AE123" s="149">
        <v>45</v>
      </c>
      <c r="AF123" s="148"/>
      <c r="AG123" s="149"/>
      <c r="AH123" s="148"/>
      <c r="AI123" s="149"/>
      <c r="AJ123" s="134" t="s">
        <v>27</v>
      </c>
      <c r="AK123" s="166">
        <v>40</v>
      </c>
      <c r="AL123" s="148"/>
      <c r="AM123" s="149"/>
      <c r="AN123" s="154"/>
      <c r="AO123" s="254"/>
    </row>
    <row r="124" spans="4:41" ht="20.25" customHeight="1">
      <c r="D124" s="53">
        <v>115</v>
      </c>
      <c r="E124" s="98" t="s">
        <v>122</v>
      </c>
      <c r="F124" s="56" t="s">
        <v>7</v>
      </c>
      <c r="G124" s="42">
        <f t="shared" si="3"/>
        <v>80</v>
      </c>
      <c r="H124" s="139"/>
      <c r="I124" s="140"/>
      <c r="J124" s="148"/>
      <c r="K124" s="149"/>
      <c r="L124" s="154"/>
      <c r="M124" s="155"/>
      <c r="N124" s="139"/>
      <c r="O124" s="140"/>
      <c r="P124" s="134"/>
      <c r="Q124" s="166"/>
      <c r="R124" s="148"/>
      <c r="S124" s="149"/>
      <c r="T124" s="134"/>
      <c r="U124" s="166"/>
      <c r="V124" s="148" t="s">
        <v>73</v>
      </c>
      <c r="W124" s="149">
        <v>45</v>
      </c>
      <c r="X124" s="148"/>
      <c r="Y124" s="149"/>
      <c r="Z124" s="148"/>
      <c r="AA124" s="149"/>
      <c r="AB124" s="148"/>
      <c r="AC124" s="149"/>
      <c r="AD124" s="148"/>
      <c r="AE124" s="149"/>
      <c r="AF124" s="148"/>
      <c r="AG124" s="149"/>
      <c r="AH124" s="148" t="s">
        <v>40</v>
      </c>
      <c r="AI124" s="149">
        <v>35</v>
      </c>
      <c r="AJ124" s="134"/>
      <c r="AK124" s="166"/>
      <c r="AL124" s="148"/>
      <c r="AM124" s="149"/>
      <c r="AN124" s="154"/>
      <c r="AO124" s="254"/>
    </row>
    <row r="125" spans="4:41" ht="20.25" customHeight="1">
      <c r="D125" s="53">
        <v>116</v>
      </c>
      <c r="E125" s="98" t="s">
        <v>109</v>
      </c>
      <c r="F125" s="56" t="s">
        <v>7</v>
      </c>
      <c r="G125" s="42">
        <f t="shared" si="3"/>
        <v>80</v>
      </c>
      <c r="H125" s="139"/>
      <c r="I125" s="140"/>
      <c r="J125" s="148"/>
      <c r="K125" s="149"/>
      <c r="L125" s="154"/>
      <c r="M125" s="155"/>
      <c r="N125" s="139"/>
      <c r="O125" s="140"/>
      <c r="P125" s="134"/>
      <c r="Q125" s="166"/>
      <c r="R125" s="148"/>
      <c r="S125" s="149"/>
      <c r="T125" s="134"/>
      <c r="U125" s="166"/>
      <c r="V125" s="148" t="s">
        <v>73</v>
      </c>
      <c r="W125" s="149">
        <v>45</v>
      </c>
      <c r="X125" s="148"/>
      <c r="Y125" s="149"/>
      <c r="Z125" s="148"/>
      <c r="AA125" s="149"/>
      <c r="AB125" s="148"/>
      <c r="AC125" s="149"/>
      <c r="AD125" s="148"/>
      <c r="AE125" s="149"/>
      <c r="AF125" s="148"/>
      <c r="AG125" s="149"/>
      <c r="AH125" s="148" t="s">
        <v>40</v>
      </c>
      <c r="AI125" s="149">
        <v>35</v>
      </c>
      <c r="AJ125" s="134"/>
      <c r="AK125" s="166"/>
      <c r="AL125" s="148"/>
      <c r="AM125" s="149"/>
      <c r="AN125" s="154"/>
      <c r="AO125" s="254"/>
    </row>
    <row r="126" spans="4:41" ht="20.25" customHeight="1">
      <c r="D126" s="53">
        <v>117</v>
      </c>
      <c r="E126" s="98" t="s">
        <v>582</v>
      </c>
      <c r="F126" s="56" t="s">
        <v>7</v>
      </c>
      <c r="G126" s="42">
        <f t="shared" si="3"/>
        <v>80</v>
      </c>
      <c r="H126" s="139"/>
      <c r="I126" s="140"/>
      <c r="J126" s="148"/>
      <c r="K126" s="149"/>
      <c r="L126" s="154"/>
      <c r="M126" s="155"/>
      <c r="N126" s="139"/>
      <c r="O126" s="140"/>
      <c r="P126" s="134"/>
      <c r="Q126" s="166"/>
      <c r="R126" s="148"/>
      <c r="S126" s="149"/>
      <c r="T126" s="134"/>
      <c r="U126" s="166"/>
      <c r="V126" s="148" t="s">
        <v>73</v>
      </c>
      <c r="W126" s="149">
        <v>45</v>
      </c>
      <c r="X126" s="148"/>
      <c r="Y126" s="149"/>
      <c r="Z126" s="148"/>
      <c r="AA126" s="149"/>
      <c r="AB126" s="148"/>
      <c r="AC126" s="149"/>
      <c r="AD126" s="148"/>
      <c r="AE126" s="149"/>
      <c r="AF126" s="148"/>
      <c r="AG126" s="149"/>
      <c r="AH126" s="148" t="s">
        <v>40</v>
      </c>
      <c r="AI126" s="149">
        <v>35</v>
      </c>
      <c r="AJ126" s="134"/>
      <c r="AK126" s="166"/>
      <c r="AL126" s="148"/>
      <c r="AM126" s="149"/>
      <c r="AN126" s="154"/>
      <c r="AO126" s="254"/>
    </row>
    <row r="127" spans="4:41" ht="20.25" customHeight="1">
      <c r="D127" s="53">
        <v>118</v>
      </c>
      <c r="E127" s="107" t="s">
        <v>120</v>
      </c>
      <c r="F127" s="59" t="s">
        <v>3</v>
      </c>
      <c r="G127" s="42">
        <f t="shared" si="3"/>
        <v>75</v>
      </c>
      <c r="H127" s="139"/>
      <c r="I127" s="140"/>
      <c r="J127" s="148">
        <v>8</v>
      </c>
      <c r="K127" s="149">
        <v>20</v>
      </c>
      <c r="L127" s="154"/>
      <c r="M127" s="155"/>
      <c r="N127" s="139"/>
      <c r="O127" s="140"/>
      <c r="P127" s="134"/>
      <c r="Q127" s="166"/>
      <c r="R127" s="148"/>
      <c r="S127" s="149"/>
      <c r="T127" s="134"/>
      <c r="U127" s="166"/>
      <c r="V127" s="148"/>
      <c r="W127" s="149"/>
      <c r="X127" s="148" t="s">
        <v>72</v>
      </c>
      <c r="Y127" s="149">
        <v>55</v>
      </c>
      <c r="Z127" s="148"/>
      <c r="AA127" s="149"/>
      <c r="AB127" s="148"/>
      <c r="AC127" s="149"/>
      <c r="AD127" s="148"/>
      <c r="AE127" s="149"/>
      <c r="AF127" s="148"/>
      <c r="AG127" s="149"/>
      <c r="AH127" s="148"/>
      <c r="AI127" s="149"/>
      <c r="AJ127" s="134"/>
      <c r="AK127" s="166"/>
      <c r="AL127" s="148"/>
      <c r="AM127" s="149"/>
      <c r="AN127" s="154"/>
      <c r="AO127" s="254"/>
    </row>
    <row r="128" spans="4:41" ht="20.25" customHeight="1">
      <c r="D128" s="53">
        <v>119</v>
      </c>
      <c r="E128" s="98" t="s">
        <v>743</v>
      </c>
      <c r="F128" s="56" t="s">
        <v>4</v>
      </c>
      <c r="G128" s="42">
        <f t="shared" si="3"/>
        <v>70</v>
      </c>
      <c r="H128" s="139"/>
      <c r="I128" s="140"/>
      <c r="J128" s="148"/>
      <c r="K128" s="149"/>
      <c r="L128" s="154"/>
      <c r="M128" s="155"/>
      <c r="N128" s="139"/>
      <c r="O128" s="140"/>
      <c r="P128" s="134"/>
      <c r="Q128" s="166"/>
      <c r="R128" s="148"/>
      <c r="S128" s="149"/>
      <c r="T128" s="134"/>
      <c r="U128" s="166"/>
      <c r="V128" s="148"/>
      <c r="W128" s="149"/>
      <c r="X128" s="148"/>
      <c r="Y128" s="149"/>
      <c r="Z128" s="148"/>
      <c r="AA128" s="149"/>
      <c r="AB128" s="148"/>
      <c r="AC128" s="149"/>
      <c r="AD128" s="148"/>
      <c r="AE128" s="149"/>
      <c r="AF128" s="148"/>
      <c r="AG128" s="149"/>
      <c r="AH128" s="148"/>
      <c r="AI128" s="149"/>
      <c r="AJ128" s="134"/>
      <c r="AK128" s="166"/>
      <c r="AL128" s="148"/>
      <c r="AM128" s="149"/>
      <c r="AN128" s="154" t="s">
        <v>71</v>
      </c>
      <c r="AO128" s="254">
        <v>70</v>
      </c>
    </row>
    <row r="129" spans="4:41" ht="20.25" customHeight="1">
      <c r="D129" s="53">
        <v>120</v>
      </c>
      <c r="E129" s="107" t="s">
        <v>701</v>
      </c>
      <c r="F129" s="59" t="s">
        <v>7</v>
      </c>
      <c r="G129" s="42">
        <f t="shared" si="3"/>
        <v>70</v>
      </c>
      <c r="H129" s="139"/>
      <c r="I129" s="140"/>
      <c r="J129" s="148"/>
      <c r="K129" s="149"/>
      <c r="L129" s="154"/>
      <c r="M129" s="155"/>
      <c r="N129" s="139"/>
      <c r="O129" s="140"/>
      <c r="P129" s="134"/>
      <c r="Q129" s="166"/>
      <c r="R129" s="148"/>
      <c r="S129" s="149"/>
      <c r="T129" s="134"/>
      <c r="U129" s="166"/>
      <c r="V129" s="148"/>
      <c r="W129" s="149"/>
      <c r="X129" s="148"/>
      <c r="Y129" s="149"/>
      <c r="Z129" s="148"/>
      <c r="AA129" s="149"/>
      <c r="AB129" s="148"/>
      <c r="AC129" s="149"/>
      <c r="AD129" s="148"/>
      <c r="AE129" s="149"/>
      <c r="AF129" s="148"/>
      <c r="AG129" s="149"/>
      <c r="AH129" s="148" t="s">
        <v>12</v>
      </c>
      <c r="AI129" s="149">
        <v>70</v>
      </c>
      <c r="AJ129" s="134"/>
      <c r="AK129" s="166"/>
      <c r="AL129" s="148"/>
      <c r="AM129" s="149"/>
      <c r="AN129" s="154"/>
      <c r="AO129" s="254"/>
    </row>
    <row r="130" spans="4:41" ht="20.25" customHeight="1">
      <c r="D130" s="53">
        <v>121</v>
      </c>
      <c r="E130" s="98" t="s">
        <v>616</v>
      </c>
      <c r="F130" s="56" t="s">
        <v>5</v>
      </c>
      <c r="G130" s="42">
        <f t="shared" si="3"/>
        <v>70</v>
      </c>
      <c r="H130" s="139"/>
      <c r="I130" s="140"/>
      <c r="J130" s="148"/>
      <c r="K130" s="149"/>
      <c r="L130" s="154"/>
      <c r="M130" s="155"/>
      <c r="N130" s="139"/>
      <c r="O130" s="140"/>
      <c r="P130" s="134"/>
      <c r="Q130" s="166"/>
      <c r="R130" s="148"/>
      <c r="S130" s="149"/>
      <c r="T130" s="134"/>
      <c r="U130" s="166"/>
      <c r="V130" s="148"/>
      <c r="W130" s="149"/>
      <c r="X130" s="148" t="s">
        <v>70</v>
      </c>
      <c r="Y130" s="149">
        <v>25</v>
      </c>
      <c r="Z130" s="148"/>
      <c r="AA130" s="149"/>
      <c r="AB130" s="148"/>
      <c r="AC130" s="149"/>
      <c r="AD130" s="148" t="s">
        <v>73</v>
      </c>
      <c r="AE130" s="149">
        <v>45</v>
      </c>
      <c r="AF130" s="148"/>
      <c r="AG130" s="149"/>
      <c r="AH130" s="148"/>
      <c r="AI130" s="149"/>
      <c r="AJ130" s="134"/>
      <c r="AK130" s="166"/>
      <c r="AL130" s="148"/>
      <c r="AM130" s="149"/>
      <c r="AN130" s="154"/>
      <c r="AO130" s="254"/>
    </row>
    <row r="131" spans="4:41" ht="20.25" customHeight="1">
      <c r="D131" s="53">
        <v>122</v>
      </c>
      <c r="E131" s="98" t="s">
        <v>672</v>
      </c>
      <c r="F131" s="56" t="s">
        <v>9</v>
      </c>
      <c r="G131" s="42">
        <f t="shared" si="3"/>
        <v>70</v>
      </c>
      <c r="H131" s="139"/>
      <c r="I131" s="140"/>
      <c r="J131" s="148"/>
      <c r="K131" s="149"/>
      <c r="L131" s="154"/>
      <c r="M131" s="155"/>
      <c r="N131" s="139"/>
      <c r="O131" s="140"/>
      <c r="P131" s="134"/>
      <c r="Q131" s="166"/>
      <c r="R131" s="148"/>
      <c r="S131" s="149"/>
      <c r="T131" s="134"/>
      <c r="U131" s="166"/>
      <c r="V131" s="148"/>
      <c r="W131" s="149"/>
      <c r="X131" s="148"/>
      <c r="Y131" s="149"/>
      <c r="Z131" s="148"/>
      <c r="AA131" s="149"/>
      <c r="AB131" s="148"/>
      <c r="AC131" s="149"/>
      <c r="AD131" s="148"/>
      <c r="AE131" s="149"/>
      <c r="AF131" s="148" t="s">
        <v>12</v>
      </c>
      <c r="AG131" s="149">
        <v>70</v>
      </c>
      <c r="AH131" s="148"/>
      <c r="AI131" s="149"/>
      <c r="AJ131" s="134"/>
      <c r="AK131" s="166"/>
      <c r="AL131" s="148"/>
      <c r="AM131" s="149"/>
      <c r="AN131" s="154"/>
      <c r="AO131" s="254"/>
    </row>
    <row r="132" spans="4:41" ht="20.25" customHeight="1">
      <c r="D132" s="53">
        <v>123</v>
      </c>
      <c r="E132" s="98" t="s">
        <v>530</v>
      </c>
      <c r="F132" s="56" t="s">
        <v>4</v>
      </c>
      <c r="G132" s="42">
        <f t="shared" si="3"/>
        <v>70</v>
      </c>
      <c r="H132" s="139"/>
      <c r="I132" s="140"/>
      <c r="J132" s="148"/>
      <c r="K132" s="149"/>
      <c r="L132" s="154"/>
      <c r="M132" s="155"/>
      <c r="N132" s="139"/>
      <c r="O132" s="140"/>
      <c r="P132" s="134"/>
      <c r="Q132" s="166"/>
      <c r="R132" s="148"/>
      <c r="S132" s="149"/>
      <c r="T132" s="134" t="s">
        <v>39</v>
      </c>
      <c r="U132" s="166">
        <v>70</v>
      </c>
      <c r="V132" s="148"/>
      <c r="W132" s="149"/>
      <c r="X132" s="148"/>
      <c r="Y132" s="149"/>
      <c r="Z132" s="148"/>
      <c r="AA132" s="149"/>
      <c r="AB132" s="148"/>
      <c r="AC132" s="149"/>
      <c r="AD132" s="148"/>
      <c r="AE132" s="149"/>
      <c r="AF132" s="148"/>
      <c r="AG132" s="149"/>
      <c r="AH132" s="148"/>
      <c r="AI132" s="149"/>
      <c r="AJ132" s="134"/>
      <c r="AK132" s="166"/>
      <c r="AL132" s="148"/>
      <c r="AM132" s="149"/>
      <c r="AN132" s="154"/>
      <c r="AO132" s="254"/>
    </row>
    <row r="133" spans="4:41" ht="20.25" customHeight="1">
      <c r="D133" s="53">
        <v>124</v>
      </c>
      <c r="E133" s="98" t="s">
        <v>488</v>
      </c>
      <c r="F133" s="56" t="s">
        <v>78</v>
      </c>
      <c r="G133" s="42">
        <f t="shared" si="3"/>
        <v>70</v>
      </c>
      <c r="H133" s="139"/>
      <c r="I133" s="140"/>
      <c r="J133" s="148"/>
      <c r="K133" s="149"/>
      <c r="L133" s="154"/>
      <c r="M133" s="155"/>
      <c r="N133" s="139"/>
      <c r="O133" s="140"/>
      <c r="P133" s="134" t="s">
        <v>39</v>
      </c>
      <c r="Q133" s="166">
        <v>70</v>
      </c>
      <c r="R133" s="148"/>
      <c r="S133" s="149"/>
      <c r="T133" s="134"/>
      <c r="U133" s="166"/>
      <c r="V133" s="148"/>
      <c r="W133" s="149"/>
      <c r="X133" s="148"/>
      <c r="Y133" s="149"/>
      <c r="Z133" s="148"/>
      <c r="AA133" s="149"/>
      <c r="AB133" s="148"/>
      <c r="AC133" s="149"/>
      <c r="AD133" s="148"/>
      <c r="AE133" s="149"/>
      <c r="AF133" s="148"/>
      <c r="AG133" s="149"/>
      <c r="AH133" s="148"/>
      <c r="AI133" s="149"/>
      <c r="AJ133" s="134"/>
      <c r="AK133" s="166"/>
      <c r="AL133" s="148"/>
      <c r="AM133" s="149"/>
      <c r="AN133" s="154"/>
      <c r="AO133" s="254"/>
    </row>
    <row r="134" spans="4:41" ht="20.25" customHeight="1">
      <c r="D134" s="53">
        <v>125</v>
      </c>
      <c r="E134" s="98" t="s">
        <v>479</v>
      </c>
      <c r="F134" s="56" t="s">
        <v>78</v>
      </c>
      <c r="G134" s="42">
        <f t="shared" si="3"/>
        <v>70</v>
      </c>
      <c r="H134" s="139"/>
      <c r="I134" s="140"/>
      <c r="J134" s="148"/>
      <c r="K134" s="149"/>
      <c r="L134" s="154"/>
      <c r="M134" s="155"/>
      <c r="N134" s="139"/>
      <c r="O134" s="140"/>
      <c r="P134" s="134" t="s">
        <v>39</v>
      </c>
      <c r="Q134" s="166">
        <v>70</v>
      </c>
      <c r="R134" s="148"/>
      <c r="S134" s="149"/>
      <c r="T134" s="134"/>
      <c r="U134" s="166"/>
      <c r="V134" s="148"/>
      <c r="W134" s="149"/>
      <c r="X134" s="148"/>
      <c r="Y134" s="149"/>
      <c r="Z134" s="148"/>
      <c r="AA134" s="149"/>
      <c r="AB134" s="148"/>
      <c r="AC134" s="149"/>
      <c r="AD134" s="148"/>
      <c r="AE134" s="149"/>
      <c r="AF134" s="148"/>
      <c r="AG134" s="149"/>
      <c r="AH134" s="148"/>
      <c r="AI134" s="149"/>
      <c r="AJ134" s="134"/>
      <c r="AK134" s="166"/>
      <c r="AL134" s="148"/>
      <c r="AM134" s="149"/>
      <c r="AN134" s="154"/>
      <c r="AO134" s="254"/>
    </row>
    <row r="135" spans="4:41" ht="20.25" customHeight="1">
      <c r="D135" s="53">
        <v>126</v>
      </c>
      <c r="E135" s="98" t="s">
        <v>489</v>
      </c>
      <c r="F135" s="56" t="s">
        <v>78</v>
      </c>
      <c r="G135" s="42">
        <f t="shared" si="3"/>
        <v>70</v>
      </c>
      <c r="H135" s="139"/>
      <c r="I135" s="140"/>
      <c r="J135" s="148"/>
      <c r="K135" s="149"/>
      <c r="L135" s="154"/>
      <c r="M135" s="155"/>
      <c r="N135" s="139"/>
      <c r="O135" s="140"/>
      <c r="P135" s="134" t="s">
        <v>39</v>
      </c>
      <c r="Q135" s="166">
        <v>70</v>
      </c>
      <c r="R135" s="148"/>
      <c r="S135" s="149"/>
      <c r="T135" s="134"/>
      <c r="U135" s="166"/>
      <c r="V135" s="148"/>
      <c r="W135" s="149"/>
      <c r="X135" s="148"/>
      <c r="Y135" s="149"/>
      <c r="Z135" s="148"/>
      <c r="AA135" s="149"/>
      <c r="AB135" s="148"/>
      <c r="AC135" s="149"/>
      <c r="AD135" s="148"/>
      <c r="AE135" s="149"/>
      <c r="AF135" s="148"/>
      <c r="AG135" s="149"/>
      <c r="AH135" s="148"/>
      <c r="AI135" s="149"/>
      <c r="AJ135" s="134"/>
      <c r="AK135" s="166"/>
      <c r="AL135" s="148"/>
      <c r="AM135" s="149"/>
      <c r="AN135" s="154"/>
      <c r="AO135" s="254"/>
    </row>
    <row r="136" spans="4:41" ht="20.25" customHeight="1">
      <c r="D136" s="53">
        <v>127</v>
      </c>
      <c r="E136" s="98" t="s">
        <v>409</v>
      </c>
      <c r="F136" s="56" t="s">
        <v>4</v>
      </c>
      <c r="G136" s="42">
        <f t="shared" si="3"/>
        <v>70</v>
      </c>
      <c r="H136" s="139"/>
      <c r="I136" s="140"/>
      <c r="J136" s="148"/>
      <c r="K136" s="149"/>
      <c r="L136" s="154" t="s">
        <v>71</v>
      </c>
      <c r="M136" s="155">
        <v>70</v>
      </c>
      <c r="N136" s="139"/>
      <c r="O136" s="140"/>
      <c r="P136" s="134"/>
      <c r="Q136" s="166"/>
      <c r="R136" s="148"/>
      <c r="S136" s="149"/>
      <c r="T136" s="134"/>
      <c r="U136" s="166"/>
      <c r="V136" s="148"/>
      <c r="W136" s="149"/>
      <c r="X136" s="148"/>
      <c r="Y136" s="149"/>
      <c r="Z136" s="148"/>
      <c r="AA136" s="149"/>
      <c r="AB136" s="148"/>
      <c r="AC136" s="149"/>
      <c r="AD136" s="148"/>
      <c r="AE136" s="149"/>
      <c r="AF136" s="148"/>
      <c r="AG136" s="149"/>
      <c r="AH136" s="148"/>
      <c r="AI136" s="149"/>
      <c r="AJ136" s="134"/>
      <c r="AK136" s="166"/>
      <c r="AL136" s="148"/>
      <c r="AM136" s="149"/>
      <c r="AN136" s="154"/>
      <c r="AO136" s="254"/>
    </row>
    <row r="137" spans="4:41" ht="20.25" customHeight="1">
      <c r="D137" s="53">
        <v>128</v>
      </c>
      <c r="E137" s="98" t="s">
        <v>200</v>
      </c>
      <c r="F137" s="56" t="s">
        <v>6</v>
      </c>
      <c r="G137" s="42">
        <f t="shared" si="3"/>
        <v>70</v>
      </c>
      <c r="H137" s="139" t="s">
        <v>27</v>
      </c>
      <c r="I137" s="140">
        <v>45</v>
      </c>
      <c r="J137" s="148"/>
      <c r="K137" s="149"/>
      <c r="L137" s="154"/>
      <c r="M137" s="155"/>
      <c r="N137" s="139"/>
      <c r="O137" s="140"/>
      <c r="P137" s="134"/>
      <c r="Q137" s="166"/>
      <c r="R137" s="148"/>
      <c r="S137" s="149"/>
      <c r="T137" s="134"/>
      <c r="U137" s="166"/>
      <c r="V137" s="148"/>
      <c r="W137" s="149"/>
      <c r="X137" s="148"/>
      <c r="Y137" s="149"/>
      <c r="Z137" s="148"/>
      <c r="AA137" s="149"/>
      <c r="AB137" s="148"/>
      <c r="AC137" s="149"/>
      <c r="AD137" s="148"/>
      <c r="AE137" s="149"/>
      <c r="AF137" s="148" t="s">
        <v>71</v>
      </c>
      <c r="AG137" s="149">
        <v>25</v>
      </c>
      <c r="AH137" s="148"/>
      <c r="AI137" s="149"/>
      <c r="AJ137" s="134"/>
      <c r="AK137" s="166"/>
      <c r="AL137" s="148"/>
      <c r="AM137" s="149"/>
      <c r="AN137" s="154"/>
      <c r="AO137" s="254"/>
    </row>
    <row r="138" spans="4:41" ht="20.25" customHeight="1">
      <c r="D138" s="53">
        <v>129</v>
      </c>
      <c r="E138" s="98" t="s">
        <v>192</v>
      </c>
      <c r="F138" s="56" t="s">
        <v>81</v>
      </c>
      <c r="G138" s="42">
        <f t="shared" ref="G138:G169" si="4">I138+K138+M138+O138+Q138+S138+U138+W138+Y138+AA138+AC138+AE138+AG138+AI138+AK138+AM138+AO138</f>
        <v>65</v>
      </c>
      <c r="H138" s="139"/>
      <c r="I138" s="140"/>
      <c r="J138" s="148"/>
      <c r="K138" s="149"/>
      <c r="L138" s="154"/>
      <c r="M138" s="155"/>
      <c r="N138" s="139"/>
      <c r="O138" s="140"/>
      <c r="P138" s="134"/>
      <c r="Q138" s="166"/>
      <c r="R138" s="148"/>
      <c r="S138" s="149"/>
      <c r="T138" s="134"/>
      <c r="U138" s="166"/>
      <c r="V138" s="148"/>
      <c r="W138" s="149"/>
      <c r="X138" s="148" t="s">
        <v>71</v>
      </c>
      <c r="Y138" s="149">
        <v>20</v>
      </c>
      <c r="Z138" s="148"/>
      <c r="AA138" s="149"/>
      <c r="AB138" s="148"/>
      <c r="AC138" s="149"/>
      <c r="AD138" s="148" t="s">
        <v>73</v>
      </c>
      <c r="AE138" s="149">
        <v>45</v>
      </c>
      <c r="AF138" s="148"/>
      <c r="AG138" s="149"/>
      <c r="AH138" s="148"/>
      <c r="AI138" s="149"/>
      <c r="AJ138" s="134"/>
      <c r="AK138" s="166"/>
      <c r="AL138" s="148"/>
      <c r="AM138" s="149"/>
      <c r="AN138" s="154"/>
      <c r="AO138" s="254"/>
    </row>
    <row r="139" spans="4:41" ht="20.25" customHeight="1">
      <c r="D139" s="53">
        <v>130</v>
      </c>
      <c r="E139" s="98" t="s">
        <v>118</v>
      </c>
      <c r="F139" s="56" t="s">
        <v>3</v>
      </c>
      <c r="G139" s="42">
        <f t="shared" si="4"/>
        <v>65</v>
      </c>
      <c r="H139" s="139"/>
      <c r="I139" s="140"/>
      <c r="J139" s="148"/>
      <c r="K139" s="149"/>
      <c r="L139" s="154"/>
      <c r="M139" s="155"/>
      <c r="N139" s="139"/>
      <c r="O139" s="140"/>
      <c r="P139" s="134"/>
      <c r="Q139" s="166"/>
      <c r="R139" s="148"/>
      <c r="S139" s="149"/>
      <c r="T139" s="134" t="s">
        <v>27</v>
      </c>
      <c r="U139" s="166">
        <v>30</v>
      </c>
      <c r="V139" s="148"/>
      <c r="W139" s="149"/>
      <c r="X139" s="148" t="s">
        <v>69</v>
      </c>
      <c r="Y139" s="149">
        <v>35</v>
      </c>
      <c r="Z139" s="148"/>
      <c r="AA139" s="149"/>
      <c r="AB139" s="148"/>
      <c r="AC139" s="149"/>
      <c r="AD139" s="148"/>
      <c r="AE139" s="149"/>
      <c r="AF139" s="148"/>
      <c r="AG139" s="149"/>
      <c r="AH139" s="148"/>
      <c r="AI139" s="149"/>
      <c r="AJ139" s="134"/>
      <c r="AK139" s="166"/>
      <c r="AL139" s="148"/>
      <c r="AM139" s="149"/>
      <c r="AN139" s="154"/>
      <c r="AO139" s="254"/>
    </row>
    <row r="140" spans="4:41" ht="20.25" customHeight="1">
      <c r="D140" s="53">
        <v>131</v>
      </c>
      <c r="E140" s="98" t="s">
        <v>202</v>
      </c>
      <c r="F140" s="56" t="s">
        <v>7</v>
      </c>
      <c r="G140" s="42">
        <f t="shared" si="4"/>
        <v>60</v>
      </c>
      <c r="H140" s="139"/>
      <c r="I140" s="140"/>
      <c r="J140" s="148"/>
      <c r="K140" s="149"/>
      <c r="L140" s="154"/>
      <c r="M140" s="155"/>
      <c r="N140" s="139"/>
      <c r="O140" s="140"/>
      <c r="P140" s="134"/>
      <c r="Q140" s="166"/>
      <c r="R140" s="148"/>
      <c r="S140" s="149"/>
      <c r="T140" s="134"/>
      <c r="U140" s="166"/>
      <c r="V140" s="148" t="s">
        <v>71</v>
      </c>
      <c r="W140" s="149">
        <v>25</v>
      </c>
      <c r="X140" s="148"/>
      <c r="Y140" s="149"/>
      <c r="Z140" s="148"/>
      <c r="AA140" s="149"/>
      <c r="AB140" s="148"/>
      <c r="AC140" s="149"/>
      <c r="AD140" s="148"/>
      <c r="AE140" s="149"/>
      <c r="AF140" s="148"/>
      <c r="AG140" s="149"/>
      <c r="AH140" s="148" t="s">
        <v>40</v>
      </c>
      <c r="AI140" s="149">
        <v>35</v>
      </c>
      <c r="AJ140" s="134"/>
      <c r="AK140" s="166"/>
      <c r="AL140" s="148"/>
      <c r="AM140" s="149"/>
      <c r="AN140" s="154"/>
      <c r="AO140" s="254"/>
    </row>
    <row r="141" spans="4:41" ht="20.25" customHeight="1">
      <c r="D141" s="53">
        <v>132</v>
      </c>
      <c r="E141" s="98" t="s">
        <v>613</v>
      </c>
      <c r="F141" s="56" t="s">
        <v>3</v>
      </c>
      <c r="G141" s="42">
        <f t="shared" si="4"/>
        <v>60</v>
      </c>
      <c r="H141" s="139"/>
      <c r="I141" s="140"/>
      <c r="J141" s="148"/>
      <c r="K141" s="149"/>
      <c r="L141" s="154"/>
      <c r="M141" s="155"/>
      <c r="N141" s="139"/>
      <c r="O141" s="140"/>
      <c r="P141" s="134"/>
      <c r="Q141" s="166"/>
      <c r="R141" s="148"/>
      <c r="S141" s="149"/>
      <c r="T141" s="134"/>
      <c r="U141" s="166"/>
      <c r="V141" s="148"/>
      <c r="W141" s="149"/>
      <c r="X141" s="148" t="s">
        <v>69</v>
      </c>
      <c r="Y141" s="149">
        <v>35</v>
      </c>
      <c r="Z141" s="148"/>
      <c r="AA141" s="149"/>
      <c r="AB141" s="148"/>
      <c r="AC141" s="149"/>
      <c r="AD141" s="148" t="s">
        <v>71</v>
      </c>
      <c r="AE141" s="149">
        <v>25</v>
      </c>
      <c r="AF141" s="148"/>
      <c r="AG141" s="149"/>
      <c r="AH141" s="148"/>
      <c r="AI141" s="149"/>
      <c r="AJ141" s="134"/>
      <c r="AK141" s="166"/>
      <c r="AL141" s="148"/>
      <c r="AM141" s="149"/>
      <c r="AN141" s="154"/>
      <c r="AO141" s="254"/>
    </row>
    <row r="142" spans="4:41" ht="20.25" customHeight="1">
      <c r="D142" s="53">
        <v>133</v>
      </c>
      <c r="E142" s="98" t="s">
        <v>44</v>
      </c>
      <c r="F142" s="56" t="s">
        <v>13</v>
      </c>
      <c r="G142" s="42">
        <f t="shared" si="4"/>
        <v>55</v>
      </c>
      <c r="H142" s="139"/>
      <c r="I142" s="140"/>
      <c r="J142" s="148"/>
      <c r="K142" s="149"/>
      <c r="L142" s="154"/>
      <c r="M142" s="155"/>
      <c r="N142" s="139"/>
      <c r="O142" s="140"/>
      <c r="P142" s="134"/>
      <c r="Q142" s="166"/>
      <c r="R142" s="148"/>
      <c r="S142" s="149"/>
      <c r="T142" s="134"/>
      <c r="U142" s="166"/>
      <c r="V142" s="148" t="s">
        <v>72</v>
      </c>
      <c r="W142" s="149">
        <v>55</v>
      </c>
      <c r="X142" s="148"/>
      <c r="Y142" s="149"/>
      <c r="Z142" s="148"/>
      <c r="AA142" s="149"/>
      <c r="AB142" s="148"/>
      <c r="AC142" s="149"/>
      <c r="AD142" s="148"/>
      <c r="AE142" s="149"/>
      <c r="AF142" s="148"/>
      <c r="AG142" s="149"/>
      <c r="AH142" s="148"/>
      <c r="AI142" s="149"/>
      <c r="AJ142" s="134"/>
      <c r="AK142" s="166"/>
      <c r="AL142" s="148"/>
      <c r="AM142" s="149"/>
      <c r="AN142" s="154"/>
      <c r="AO142" s="254"/>
    </row>
    <row r="143" spans="4:41" ht="20.25" customHeight="1">
      <c r="D143" s="53">
        <v>134</v>
      </c>
      <c r="E143" s="98" t="s">
        <v>123</v>
      </c>
      <c r="F143" s="56" t="s">
        <v>7</v>
      </c>
      <c r="G143" s="42">
        <f t="shared" si="4"/>
        <v>55</v>
      </c>
      <c r="H143" s="139"/>
      <c r="I143" s="140"/>
      <c r="J143" s="148"/>
      <c r="K143" s="149"/>
      <c r="L143" s="154"/>
      <c r="M143" s="155"/>
      <c r="N143" s="139"/>
      <c r="O143" s="140"/>
      <c r="P143" s="134"/>
      <c r="Q143" s="166"/>
      <c r="R143" s="148"/>
      <c r="S143" s="149"/>
      <c r="T143" s="134"/>
      <c r="U143" s="166"/>
      <c r="V143" s="148" t="s">
        <v>72</v>
      </c>
      <c r="W143" s="149">
        <v>55</v>
      </c>
      <c r="X143" s="148"/>
      <c r="Y143" s="149"/>
      <c r="Z143" s="148"/>
      <c r="AA143" s="149"/>
      <c r="AB143" s="148"/>
      <c r="AC143" s="149"/>
      <c r="AD143" s="148"/>
      <c r="AE143" s="149"/>
      <c r="AF143" s="148"/>
      <c r="AG143" s="149"/>
      <c r="AH143" s="148"/>
      <c r="AI143" s="149"/>
      <c r="AJ143" s="134"/>
      <c r="AK143" s="166"/>
      <c r="AL143" s="148"/>
      <c r="AM143" s="149"/>
      <c r="AN143" s="154"/>
      <c r="AO143" s="254"/>
    </row>
    <row r="144" spans="4:41" ht="20.25" customHeight="1">
      <c r="D144" s="53">
        <v>135</v>
      </c>
      <c r="E144" s="98" t="s">
        <v>583</v>
      </c>
      <c r="F144" s="56" t="s">
        <v>7</v>
      </c>
      <c r="G144" s="42">
        <f t="shared" si="4"/>
        <v>55</v>
      </c>
      <c r="H144" s="139"/>
      <c r="I144" s="140"/>
      <c r="J144" s="148"/>
      <c r="K144" s="149"/>
      <c r="L144" s="154"/>
      <c r="M144" s="155"/>
      <c r="N144" s="139"/>
      <c r="O144" s="140"/>
      <c r="P144" s="134"/>
      <c r="Q144" s="166"/>
      <c r="R144" s="148"/>
      <c r="S144" s="149"/>
      <c r="T144" s="134"/>
      <c r="U144" s="166"/>
      <c r="V144" s="148" t="s">
        <v>27</v>
      </c>
      <c r="W144" s="149">
        <v>20</v>
      </c>
      <c r="X144" s="148"/>
      <c r="Y144" s="149"/>
      <c r="Z144" s="148"/>
      <c r="AA144" s="149"/>
      <c r="AB144" s="148"/>
      <c r="AC144" s="149"/>
      <c r="AD144" s="148"/>
      <c r="AE144" s="149"/>
      <c r="AF144" s="148"/>
      <c r="AG144" s="149"/>
      <c r="AH144" s="148" t="s">
        <v>40</v>
      </c>
      <c r="AI144" s="149">
        <v>35</v>
      </c>
      <c r="AJ144" s="134"/>
      <c r="AK144" s="166"/>
      <c r="AL144" s="148"/>
      <c r="AM144" s="149"/>
      <c r="AN144" s="154"/>
      <c r="AO144" s="254"/>
    </row>
    <row r="145" spans="4:41" ht="20.25" customHeight="1">
      <c r="D145" s="53">
        <v>136</v>
      </c>
      <c r="E145" s="98" t="s">
        <v>673</v>
      </c>
      <c r="F145" s="56" t="s">
        <v>9</v>
      </c>
      <c r="G145" s="42">
        <f t="shared" si="4"/>
        <v>55</v>
      </c>
      <c r="H145" s="139"/>
      <c r="I145" s="140"/>
      <c r="J145" s="148"/>
      <c r="K145" s="149"/>
      <c r="L145" s="154"/>
      <c r="M145" s="155"/>
      <c r="N145" s="139"/>
      <c r="O145" s="140"/>
      <c r="P145" s="134"/>
      <c r="Q145" s="166"/>
      <c r="R145" s="148"/>
      <c r="S145" s="149"/>
      <c r="T145" s="134"/>
      <c r="U145" s="166"/>
      <c r="V145" s="148"/>
      <c r="W145" s="149"/>
      <c r="X145" s="148"/>
      <c r="Y145" s="149"/>
      <c r="Z145" s="148"/>
      <c r="AA145" s="149"/>
      <c r="AB145" s="148"/>
      <c r="AC145" s="149"/>
      <c r="AD145" s="148"/>
      <c r="AE145" s="149"/>
      <c r="AF145" s="148" t="s">
        <v>72</v>
      </c>
      <c r="AG145" s="149">
        <v>55</v>
      </c>
      <c r="AH145" s="148"/>
      <c r="AI145" s="149"/>
      <c r="AJ145" s="134"/>
      <c r="AK145" s="166"/>
      <c r="AL145" s="148"/>
      <c r="AM145" s="149"/>
      <c r="AN145" s="154"/>
      <c r="AO145" s="254"/>
    </row>
    <row r="146" spans="4:41" ht="20.25" customHeight="1">
      <c r="D146" s="53">
        <v>137</v>
      </c>
      <c r="E146" s="98" t="s">
        <v>317</v>
      </c>
      <c r="F146" s="56" t="s">
        <v>267</v>
      </c>
      <c r="G146" s="42">
        <f t="shared" si="4"/>
        <v>55</v>
      </c>
      <c r="H146" s="139" t="s">
        <v>27</v>
      </c>
      <c r="I146" s="140">
        <v>45</v>
      </c>
      <c r="J146" s="148">
        <v>10</v>
      </c>
      <c r="K146" s="149">
        <v>10</v>
      </c>
      <c r="L146" s="154"/>
      <c r="M146" s="155"/>
      <c r="N146" s="139"/>
      <c r="O146" s="140"/>
      <c r="P146" s="134"/>
      <c r="Q146" s="166"/>
      <c r="R146" s="148"/>
      <c r="S146" s="149"/>
      <c r="T146" s="134"/>
      <c r="U146" s="166"/>
      <c r="V146" s="148"/>
      <c r="W146" s="149"/>
      <c r="X146" s="148"/>
      <c r="Y146" s="149"/>
      <c r="Z146" s="148"/>
      <c r="AA146" s="149"/>
      <c r="AB146" s="148"/>
      <c r="AC146" s="149"/>
      <c r="AD146" s="148"/>
      <c r="AE146" s="149"/>
      <c r="AF146" s="148"/>
      <c r="AG146" s="149"/>
      <c r="AH146" s="148"/>
      <c r="AI146" s="149"/>
      <c r="AJ146" s="134"/>
      <c r="AK146" s="166"/>
      <c r="AL146" s="148"/>
      <c r="AM146" s="149"/>
      <c r="AN146" s="154"/>
      <c r="AO146" s="254"/>
    </row>
    <row r="147" spans="4:41" ht="20.25" customHeight="1">
      <c r="D147" s="53">
        <v>138</v>
      </c>
      <c r="E147" s="98" t="s">
        <v>502</v>
      </c>
      <c r="F147" s="56" t="s">
        <v>4</v>
      </c>
      <c r="G147" s="42">
        <f t="shared" si="4"/>
        <v>50</v>
      </c>
      <c r="H147" s="139"/>
      <c r="I147" s="140"/>
      <c r="J147" s="148"/>
      <c r="K147" s="149"/>
      <c r="L147" s="154"/>
      <c r="M147" s="155"/>
      <c r="N147" s="139"/>
      <c r="O147" s="140"/>
      <c r="P147" s="134"/>
      <c r="Q147" s="166"/>
      <c r="R147" s="148"/>
      <c r="S147" s="149"/>
      <c r="T147" s="134" t="s">
        <v>70</v>
      </c>
      <c r="U147" s="166">
        <v>50</v>
      </c>
      <c r="V147" s="148"/>
      <c r="W147" s="149"/>
      <c r="X147" s="148"/>
      <c r="Y147" s="149"/>
      <c r="Z147" s="148"/>
      <c r="AA147" s="149"/>
      <c r="AB147" s="148"/>
      <c r="AC147" s="149"/>
      <c r="AD147" s="148"/>
      <c r="AE147" s="149"/>
      <c r="AF147" s="148"/>
      <c r="AG147" s="149"/>
      <c r="AH147" s="148"/>
      <c r="AI147" s="149"/>
      <c r="AJ147" s="134"/>
      <c r="AK147" s="166"/>
      <c r="AL147" s="148"/>
      <c r="AM147" s="149"/>
      <c r="AN147" s="154"/>
      <c r="AO147" s="254"/>
    </row>
    <row r="148" spans="4:41" ht="20.25" customHeight="1">
      <c r="D148" s="53">
        <v>139</v>
      </c>
      <c r="E148" s="107" t="s">
        <v>264</v>
      </c>
      <c r="F148" s="59" t="s">
        <v>3</v>
      </c>
      <c r="G148" s="42">
        <f t="shared" si="4"/>
        <v>46</v>
      </c>
      <c r="H148" s="139"/>
      <c r="I148" s="140"/>
      <c r="J148" s="148">
        <v>12</v>
      </c>
      <c r="K148" s="149">
        <v>1</v>
      </c>
      <c r="L148" s="154"/>
      <c r="M148" s="155"/>
      <c r="N148" s="139"/>
      <c r="O148" s="140"/>
      <c r="P148" s="134"/>
      <c r="Q148" s="166"/>
      <c r="R148" s="148"/>
      <c r="S148" s="149"/>
      <c r="T148" s="134"/>
      <c r="U148" s="166"/>
      <c r="V148" s="148"/>
      <c r="W148" s="149"/>
      <c r="X148" s="148" t="s">
        <v>73</v>
      </c>
      <c r="Y148" s="149">
        <v>45</v>
      </c>
      <c r="Z148" s="148"/>
      <c r="AA148" s="149"/>
      <c r="AB148" s="148"/>
      <c r="AC148" s="149"/>
      <c r="AD148" s="148"/>
      <c r="AE148" s="149"/>
      <c r="AF148" s="148"/>
      <c r="AG148" s="149"/>
      <c r="AH148" s="148"/>
      <c r="AI148" s="149"/>
      <c r="AJ148" s="134"/>
      <c r="AK148" s="166"/>
      <c r="AL148" s="148"/>
      <c r="AM148" s="149"/>
      <c r="AN148" s="154"/>
      <c r="AO148" s="254"/>
    </row>
    <row r="149" spans="4:41" ht="20.25" customHeight="1">
      <c r="D149" s="53">
        <v>140</v>
      </c>
      <c r="E149" s="98" t="s">
        <v>94</v>
      </c>
      <c r="F149" s="56" t="s">
        <v>7</v>
      </c>
      <c r="G149" s="42">
        <f t="shared" si="4"/>
        <v>45</v>
      </c>
      <c r="H149" s="139"/>
      <c r="I149" s="140"/>
      <c r="J149" s="148"/>
      <c r="K149" s="149"/>
      <c r="L149" s="154"/>
      <c r="M149" s="155"/>
      <c r="N149" s="139"/>
      <c r="O149" s="140"/>
      <c r="P149" s="134"/>
      <c r="Q149" s="166"/>
      <c r="R149" s="148"/>
      <c r="S149" s="149"/>
      <c r="T149" s="134"/>
      <c r="U149" s="166"/>
      <c r="V149" s="148" t="s">
        <v>73</v>
      </c>
      <c r="W149" s="149">
        <v>45</v>
      </c>
      <c r="X149" s="148"/>
      <c r="Y149" s="149"/>
      <c r="Z149" s="148"/>
      <c r="AA149" s="149"/>
      <c r="AB149" s="148"/>
      <c r="AC149" s="149"/>
      <c r="AD149" s="148"/>
      <c r="AE149" s="149"/>
      <c r="AF149" s="148"/>
      <c r="AG149" s="149"/>
      <c r="AH149" s="148"/>
      <c r="AI149" s="149"/>
      <c r="AJ149" s="134"/>
      <c r="AK149" s="166"/>
      <c r="AL149" s="148"/>
      <c r="AM149" s="149"/>
      <c r="AN149" s="154"/>
      <c r="AO149" s="254"/>
    </row>
    <row r="150" spans="4:41" ht="20.25" customHeight="1">
      <c r="D150" s="53">
        <v>141</v>
      </c>
      <c r="E150" s="107" t="s">
        <v>667</v>
      </c>
      <c r="F150" s="59" t="s">
        <v>3</v>
      </c>
      <c r="G150" s="42">
        <f t="shared" si="4"/>
        <v>45</v>
      </c>
      <c r="H150" s="139"/>
      <c r="I150" s="140"/>
      <c r="J150" s="148"/>
      <c r="K150" s="149"/>
      <c r="L150" s="154"/>
      <c r="M150" s="155"/>
      <c r="N150" s="139"/>
      <c r="O150" s="140"/>
      <c r="P150" s="134"/>
      <c r="Q150" s="166"/>
      <c r="R150" s="148"/>
      <c r="S150" s="149"/>
      <c r="T150" s="134"/>
      <c r="U150" s="166"/>
      <c r="V150" s="148"/>
      <c r="W150" s="149"/>
      <c r="X150" s="148"/>
      <c r="Y150" s="149"/>
      <c r="Z150" s="148"/>
      <c r="AA150" s="149"/>
      <c r="AB150" s="148"/>
      <c r="AC150" s="149"/>
      <c r="AD150" s="148" t="s">
        <v>73</v>
      </c>
      <c r="AE150" s="149">
        <v>45</v>
      </c>
      <c r="AF150" s="148"/>
      <c r="AG150" s="149"/>
      <c r="AH150" s="148"/>
      <c r="AI150" s="149"/>
      <c r="AJ150" s="134"/>
      <c r="AK150" s="166"/>
      <c r="AL150" s="148"/>
      <c r="AM150" s="149"/>
      <c r="AN150" s="154"/>
      <c r="AO150" s="254"/>
    </row>
    <row r="151" spans="4:41" ht="20.25" customHeight="1">
      <c r="D151" s="53">
        <v>142</v>
      </c>
      <c r="E151" s="107" t="s">
        <v>668</v>
      </c>
      <c r="F151" s="59" t="s">
        <v>3</v>
      </c>
      <c r="G151" s="42">
        <f t="shared" si="4"/>
        <v>45</v>
      </c>
      <c r="H151" s="139"/>
      <c r="I151" s="140"/>
      <c r="J151" s="148"/>
      <c r="K151" s="149"/>
      <c r="L151" s="154"/>
      <c r="M151" s="155"/>
      <c r="N151" s="139"/>
      <c r="O151" s="140"/>
      <c r="P151" s="134"/>
      <c r="Q151" s="166"/>
      <c r="R151" s="148"/>
      <c r="S151" s="149"/>
      <c r="T151" s="134"/>
      <c r="U151" s="166"/>
      <c r="V151" s="148"/>
      <c r="W151" s="149"/>
      <c r="X151" s="148"/>
      <c r="Y151" s="149"/>
      <c r="Z151" s="148"/>
      <c r="AA151" s="149"/>
      <c r="AB151" s="148"/>
      <c r="AC151" s="149"/>
      <c r="AD151" s="148" t="s">
        <v>73</v>
      </c>
      <c r="AE151" s="149">
        <v>45</v>
      </c>
      <c r="AF151" s="148"/>
      <c r="AG151" s="149"/>
      <c r="AH151" s="148"/>
      <c r="AI151" s="149"/>
      <c r="AJ151" s="134"/>
      <c r="AK151" s="166"/>
      <c r="AL151" s="148"/>
      <c r="AM151" s="149"/>
      <c r="AN151" s="154"/>
      <c r="AO151" s="254"/>
    </row>
    <row r="152" spans="4:41" ht="20.25" customHeight="1">
      <c r="D152" s="53">
        <v>143</v>
      </c>
      <c r="E152" s="107" t="s">
        <v>702</v>
      </c>
      <c r="F152" s="59" t="s">
        <v>7</v>
      </c>
      <c r="G152" s="42">
        <f t="shared" si="4"/>
        <v>45</v>
      </c>
      <c r="H152" s="139"/>
      <c r="I152" s="140"/>
      <c r="J152" s="148"/>
      <c r="K152" s="149"/>
      <c r="L152" s="154"/>
      <c r="M152" s="155"/>
      <c r="N152" s="139"/>
      <c r="O152" s="140"/>
      <c r="P152" s="134"/>
      <c r="Q152" s="166"/>
      <c r="R152" s="148"/>
      <c r="S152" s="149"/>
      <c r="T152" s="134"/>
      <c r="U152" s="166"/>
      <c r="V152" s="148"/>
      <c r="W152" s="149"/>
      <c r="X152" s="148"/>
      <c r="Y152" s="149"/>
      <c r="Z152" s="148"/>
      <c r="AA152" s="149"/>
      <c r="AB152" s="148"/>
      <c r="AC152" s="149"/>
      <c r="AD152" s="148"/>
      <c r="AE152" s="149"/>
      <c r="AF152" s="148"/>
      <c r="AG152" s="149"/>
      <c r="AH152" s="148" t="s">
        <v>73</v>
      </c>
      <c r="AI152" s="149">
        <v>45</v>
      </c>
      <c r="AJ152" s="134"/>
      <c r="AK152" s="166"/>
      <c r="AL152" s="148"/>
      <c r="AM152" s="149"/>
      <c r="AN152" s="154"/>
      <c r="AO152" s="254"/>
    </row>
    <row r="153" spans="4:41" ht="20.25" customHeight="1">
      <c r="D153" s="53">
        <v>144</v>
      </c>
      <c r="E153" s="98" t="s">
        <v>610</v>
      </c>
      <c r="F153" s="56" t="s">
        <v>4</v>
      </c>
      <c r="G153" s="42">
        <f t="shared" si="4"/>
        <v>45</v>
      </c>
      <c r="H153" s="139"/>
      <c r="I153" s="140"/>
      <c r="J153" s="148"/>
      <c r="K153" s="149"/>
      <c r="L153" s="154"/>
      <c r="M153" s="155"/>
      <c r="N153" s="139"/>
      <c r="O153" s="140"/>
      <c r="P153" s="134"/>
      <c r="Q153" s="166"/>
      <c r="R153" s="148"/>
      <c r="S153" s="149"/>
      <c r="T153" s="134"/>
      <c r="U153" s="166"/>
      <c r="V153" s="148"/>
      <c r="W153" s="149"/>
      <c r="X153" s="148" t="s">
        <v>73</v>
      </c>
      <c r="Y153" s="149">
        <v>45</v>
      </c>
      <c r="Z153" s="148"/>
      <c r="AA153" s="149"/>
      <c r="AB153" s="148"/>
      <c r="AC153" s="149"/>
      <c r="AD153" s="148"/>
      <c r="AE153" s="149"/>
      <c r="AF153" s="148"/>
      <c r="AG153" s="149"/>
      <c r="AH153" s="148"/>
      <c r="AI153" s="149"/>
      <c r="AJ153" s="134"/>
      <c r="AK153" s="166"/>
      <c r="AL153" s="148"/>
      <c r="AM153" s="149"/>
      <c r="AN153" s="154"/>
      <c r="AO153" s="254"/>
    </row>
    <row r="154" spans="4:41" ht="20.25" customHeight="1">
      <c r="D154" s="53">
        <v>145</v>
      </c>
      <c r="E154" s="98" t="s">
        <v>611</v>
      </c>
      <c r="F154" s="56" t="s">
        <v>5</v>
      </c>
      <c r="G154" s="42">
        <f t="shared" si="4"/>
        <v>45</v>
      </c>
      <c r="H154" s="139"/>
      <c r="I154" s="140"/>
      <c r="J154" s="148"/>
      <c r="K154" s="149"/>
      <c r="L154" s="154"/>
      <c r="M154" s="155"/>
      <c r="N154" s="139"/>
      <c r="O154" s="140"/>
      <c r="P154" s="134"/>
      <c r="Q154" s="166"/>
      <c r="R154" s="148"/>
      <c r="S154" s="149"/>
      <c r="T154" s="134"/>
      <c r="U154" s="166"/>
      <c r="V154" s="148"/>
      <c r="W154" s="149"/>
      <c r="X154" s="148" t="s">
        <v>73</v>
      </c>
      <c r="Y154" s="149">
        <v>45</v>
      </c>
      <c r="Z154" s="148"/>
      <c r="AA154" s="149"/>
      <c r="AB154" s="148"/>
      <c r="AC154" s="149"/>
      <c r="AD154" s="148"/>
      <c r="AE154" s="149"/>
      <c r="AF154" s="148"/>
      <c r="AG154" s="149"/>
      <c r="AH154" s="148"/>
      <c r="AI154" s="149"/>
      <c r="AJ154" s="134"/>
      <c r="AK154" s="166"/>
      <c r="AL154" s="148"/>
      <c r="AM154" s="149"/>
      <c r="AN154" s="154"/>
      <c r="AO154" s="254"/>
    </row>
    <row r="155" spans="4:41" ht="20.25" customHeight="1">
      <c r="D155" s="53">
        <v>146</v>
      </c>
      <c r="E155" s="98" t="s">
        <v>612</v>
      </c>
      <c r="F155" s="56" t="s">
        <v>5</v>
      </c>
      <c r="G155" s="42">
        <f t="shared" si="4"/>
        <v>45</v>
      </c>
      <c r="H155" s="139"/>
      <c r="I155" s="140"/>
      <c r="J155" s="148"/>
      <c r="K155" s="149"/>
      <c r="L155" s="154"/>
      <c r="M155" s="155"/>
      <c r="N155" s="139"/>
      <c r="O155" s="140"/>
      <c r="P155" s="134"/>
      <c r="Q155" s="166"/>
      <c r="R155" s="148"/>
      <c r="S155" s="149"/>
      <c r="T155" s="134"/>
      <c r="U155" s="166"/>
      <c r="V155" s="148"/>
      <c r="W155" s="149"/>
      <c r="X155" s="148" t="s">
        <v>73</v>
      </c>
      <c r="Y155" s="149">
        <v>45</v>
      </c>
      <c r="Z155" s="148"/>
      <c r="AA155" s="149"/>
      <c r="AB155" s="148"/>
      <c r="AC155" s="149"/>
      <c r="AD155" s="148"/>
      <c r="AE155" s="149"/>
      <c r="AF155" s="148"/>
      <c r="AG155" s="149"/>
      <c r="AH155" s="148"/>
      <c r="AI155" s="149"/>
      <c r="AJ155" s="134"/>
      <c r="AK155" s="166"/>
      <c r="AL155" s="148"/>
      <c r="AM155" s="149"/>
      <c r="AN155" s="154"/>
      <c r="AO155" s="254"/>
    </row>
    <row r="156" spans="4:41" ht="20.25" customHeight="1">
      <c r="D156" s="53">
        <v>147</v>
      </c>
      <c r="E156" s="107" t="s">
        <v>61</v>
      </c>
      <c r="F156" s="59" t="s">
        <v>7</v>
      </c>
      <c r="G156" s="42">
        <f t="shared" si="4"/>
        <v>45</v>
      </c>
      <c r="H156" s="139"/>
      <c r="I156" s="140"/>
      <c r="J156" s="148"/>
      <c r="K156" s="149"/>
      <c r="L156" s="154"/>
      <c r="M156" s="155"/>
      <c r="N156" s="139"/>
      <c r="O156" s="140"/>
      <c r="P156" s="134"/>
      <c r="Q156" s="166"/>
      <c r="R156" s="148"/>
      <c r="S156" s="149"/>
      <c r="T156" s="134"/>
      <c r="U156" s="166"/>
      <c r="V156" s="148"/>
      <c r="W156" s="149"/>
      <c r="X156" s="148"/>
      <c r="Y156" s="149"/>
      <c r="Z156" s="148"/>
      <c r="AA156" s="149"/>
      <c r="AB156" s="148"/>
      <c r="AC156" s="149"/>
      <c r="AD156" s="148"/>
      <c r="AE156" s="149"/>
      <c r="AF156" s="148"/>
      <c r="AG156" s="149"/>
      <c r="AH156" s="148" t="s">
        <v>73</v>
      </c>
      <c r="AI156" s="149">
        <v>45</v>
      </c>
      <c r="AJ156" s="134"/>
      <c r="AK156" s="166"/>
      <c r="AL156" s="148"/>
      <c r="AM156" s="149"/>
      <c r="AN156" s="154"/>
      <c r="AO156" s="254"/>
    </row>
    <row r="157" spans="4:41" ht="20.25" customHeight="1">
      <c r="D157" s="53">
        <v>148</v>
      </c>
      <c r="E157" s="98" t="s">
        <v>208</v>
      </c>
      <c r="F157" s="56" t="s">
        <v>9</v>
      </c>
      <c r="G157" s="42">
        <f t="shared" si="4"/>
        <v>45</v>
      </c>
      <c r="H157" s="139"/>
      <c r="I157" s="140"/>
      <c r="J157" s="148"/>
      <c r="K157" s="149"/>
      <c r="L157" s="154"/>
      <c r="M157" s="155"/>
      <c r="N157" s="139"/>
      <c r="O157" s="140"/>
      <c r="P157" s="134"/>
      <c r="Q157" s="166"/>
      <c r="R157" s="148"/>
      <c r="S157" s="149"/>
      <c r="T157" s="134"/>
      <c r="U157" s="166"/>
      <c r="V157" s="148"/>
      <c r="W157" s="149"/>
      <c r="X157" s="148"/>
      <c r="Y157" s="149"/>
      <c r="Z157" s="148"/>
      <c r="AA157" s="149"/>
      <c r="AB157" s="148"/>
      <c r="AC157" s="149"/>
      <c r="AD157" s="148"/>
      <c r="AE157" s="149"/>
      <c r="AF157" s="148" t="s">
        <v>73</v>
      </c>
      <c r="AG157" s="149">
        <v>45</v>
      </c>
      <c r="AH157" s="148"/>
      <c r="AI157" s="149"/>
      <c r="AJ157" s="134"/>
      <c r="AK157" s="166"/>
      <c r="AL157" s="148"/>
      <c r="AM157" s="149"/>
      <c r="AN157" s="154"/>
      <c r="AO157" s="254"/>
    </row>
    <row r="158" spans="4:41" ht="20.25" customHeight="1">
      <c r="D158" s="53">
        <v>149</v>
      </c>
      <c r="E158" s="98" t="s">
        <v>674</v>
      </c>
      <c r="F158" s="56" t="s">
        <v>9</v>
      </c>
      <c r="G158" s="42">
        <f t="shared" si="4"/>
        <v>45</v>
      </c>
      <c r="H158" s="139"/>
      <c r="I158" s="140"/>
      <c r="J158" s="148"/>
      <c r="K158" s="149"/>
      <c r="L158" s="154"/>
      <c r="M158" s="155"/>
      <c r="N158" s="139"/>
      <c r="O158" s="140"/>
      <c r="P158" s="134"/>
      <c r="Q158" s="166"/>
      <c r="R158" s="148"/>
      <c r="S158" s="149"/>
      <c r="T158" s="134"/>
      <c r="U158" s="166"/>
      <c r="V158" s="148"/>
      <c r="W158" s="149"/>
      <c r="X158" s="148"/>
      <c r="Y158" s="149"/>
      <c r="Z158" s="148"/>
      <c r="AA158" s="149"/>
      <c r="AB158" s="148"/>
      <c r="AC158" s="149"/>
      <c r="AD158" s="148"/>
      <c r="AE158" s="149"/>
      <c r="AF158" s="148" t="s">
        <v>73</v>
      </c>
      <c r="AG158" s="149">
        <v>45</v>
      </c>
      <c r="AH158" s="148"/>
      <c r="AI158" s="149"/>
      <c r="AJ158" s="134"/>
      <c r="AK158" s="166"/>
      <c r="AL158" s="148"/>
      <c r="AM158" s="149"/>
      <c r="AN158" s="154"/>
      <c r="AO158" s="254"/>
    </row>
    <row r="159" spans="4:41" ht="21" customHeight="1">
      <c r="D159" s="53">
        <v>150</v>
      </c>
      <c r="E159" s="107" t="s">
        <v>671</v>
      </c>
      <c r="F159" s="56" t="s">
        <v>6</v>
      </c>
      <c r="G159" s="42">
        <f t="shared" si="4"/>
        <v>45</v>
      </c>
      <c r="H159" s="139"/>
      <c r="I159" s="140"/>
      <c r="J159" s="148"/>
      <c r="K159" s="149"/>
      <c r="L159" s="154"/>
      <c r="M159" s="155"/>
      <c r="N159" s="139"/>
      <c r="O159" s="140"/>
      <c r="P159" s="134"/>
      <c r="Q159" s="166"/>
      <c r="R159" s="148"/>
      <c r="S159" s="149"/>
      <c r="T159" s="134"/>
      <c r="U159" s="166"/>
      <c r="V159" s="148"/>
      <c r="W159" s="149"/>
      <c r="X159" s="148"/>
      <c r="Y159" s="149"/>
      <c r="Z159" s="148"/>
      <c r="AA159" s="149"/>
      <c r="AB159" s="148"/>
      <c r="AC159" s="149"/>
      <c r="AD159" s="148"/>
      <c r="AE159" s="149"/>
      <c r="AF159" s="148" t="s">
        <v>73</v>
      </c>
      <c r="AG159" s="149">
        <v>45</v>
      </c>
      <c r="AH159" s="148"/>
      <c r="AI159" s="149"/>
      <c r="AJ159" s="134"/>
      <c r="AK159" s="166"/>
      <c r="AL159" s="148"/>
      <c r="AM159" s="149"/>
      <c r="AN159" s="154"/>
      <c r="AO159" s="254"/>
    </row>
    <row r="160" spans="4:41" ht="21" customHeight="1">
      <c r="D160" s="53">
        <v>151</v>
      </c>
      <c r="E160" s="98" t="s">
        <v>272</v>
      </c>
      <c r="F160" s="56" t="s">
        <v>9</v>
      </c>
      <c r="G160" s="42">
        <f t="shared" si="4"/>
        <v>45</v>
      </c>
      <c r="H160" s="139"/>
      <c r="I160" s="140"/>
      <c r="J160" s="148"/>
      <c r="K160" s="149"/>
      <c r="L160" s="154"/>
      <c r="M160" s="155"/>
      <c r="N160" s="139"/>
      <c r="O160" s="140"/>
      <c r="P160" s="134"/>
      <c r="Q160" s="166"/>
      <c r="R160" s="148"/>
      <c r="S160" s="149"/>
      <c r="T160" s="134"/>
      <c r="U160" s="166"/>
      <c r="V160" s="148"/>
      <c r="W160" s="149"/>
      <c r="X160" s="148"/>
      <c r="Y160" s="149"/>
      <c r="Z160" s="148"/>
      <c r="AA160" s="149"/>
      <c r="AB160" s="148"/>
      <c r="AC160" s="149"/>
      <c r="AD160" s="148"/>
      <c r="AE160" s="149"/>
      <c r="AF160" s="148" t="s">
        <v>73</v>
      </c>
      <c r="AG160" s="149">
        <v>45</v>
      </c>
      <c r="AH160" s="148"/>
      <c r="AI160" s="149"/>
      <c r="AJ160" s="134"/>
      <c r="AK160" s="166"/>
      <c r="AL160" s="148"/>
      <c r="AM160" s="149"/>
      <c r="AN160" s="154"/>
      <c r="AO160" s="254"/>
    </row>
    <row r="161" spans="4:41" ht="21" customHeight="1">
      <c r="D161" s="53">
        <v>152</v>
      </c>
      <c r="E161" s="107" t="s">
        <v>292</v>
      </c>
      <c r="F161" s="56" t="s">
        <v>9</v>
      </c>
      <c r="G161" s="42">
        <f t="shared" si="4"/>
        <v>45</v>
      </c>
      <c r="H161" s="139"/>
      <c r="I161" s="140"/>
      <c r="J161" s="148"/>
      <c r="K161" s="149"/>
      <c r="L161" s="154"/>
      <c r="M161" s="155"/>
      <c r="N161" s="139"/>
      <c r="O161" s="140"/>
      <c r="P161" s="134"/>
      <c r="Q161" s="166"/>
      <c r="R161" s="148"/>
      <c r="S161" s="149"/>
      <c r="T161" s="134"/>
      <c r="U161" s="166"/>
      <c r="V161" s="148"/>
      <c r="W161" s="149"/>
      <c r="X161" s="148"/>
      <c r="Y161" s="149"/>
      <c r="Z161" s="148"/>
      <c r="AA161" s="149"/>
      <c r="AB161" s="148"/>
      <c r="AC161" s="149"/>
      <c r="AD161" s="148"/>
      <c r="AE161" s="149"/>
      <c r="AF161" s="148" t="s">
        <v>73</v>
      </c>
      <c r="AG161" s="149">
        <v>45</v>
      </c>
      <c r="AH161" s="148"/>
      <c r="AI161" s="149"/>
      <c r="AJ161" s="134"/>
      <c r="AK161" s="166"/>
      <c r="AL161" s="148"/>
      <c r="AM161" s="149"/>
      <c r="AN161" s="154"/>
      <c r="AO161" s="254"/>
    </row>
    <row r="162" spans="4:41" ht="21" customHeight="1">
      <c r="D162" s="53">
        <v>153</v>
      </c>
      <c r="E162" s="98" t="s">
        <v>675</v>
      </c>
      <c r="F162" s="56" t="s">
        <v>9</v>
      </c>
      <c r="G162" s="42">
        <f t="shared" si="4"/>
        <v>45</v>
      </c>
      <c r="H162" s="139"/>
      <c r="I162" s="140"/>
      <c r="J162" s="148"/>
      <c r="K162" s="149"/>
      <c r="L162" s="154"/>
      <c r="M162" s="155"/>
      <c r="N162" s="139"/>
      <c r="O162" s="140"/>
      <c r="P162" s="134"/>
      <c r="Q162" s="166"/>
      <c r="R162" s="148"/>
      <c r="S162" s="149"/>
      <c r="T162" s="134"/>
      <c r="U162" s="166"/>
      <c r="V162" s="148"/>
      <c r="W162" s="149"/>
      <c r="X162" s="148"/>
      <c r="Y162" s="149"/>
      <c r="Z162" s="148"/>
      <c r="AA162" s="149"/>
      <c r="AB162" s="148"/>
      <c r="AC162" s="149"/>
      <c r="AD162" s="148"/>
      <c r="AE162" s="149"/>
      <c r="AF162" s="148" t="s">
        <v>73</v>
      </c>
      <c r="AG162" s="149">
        <v>45</v>
      </c>
      <c r="AH162" s="148"/>
      <c r="AI162" s="149"/>
      <c r="AJ162" s="134"/>
      <c r="AK162" s="166"/>
      <c r="AL162" s="148"/>
      <c r="AM162" s="149"/>
      <c r="AN162" s="154"/>
      <c r="AO162" s="254"/>
    </row>
    <row r="163" spans="4:41" ht="21" customHeight="1">
      <c r="D163" s="53">
        <v>154</v>
      </c>
      <c r="E163" s="98" t="s">
        <v>676</v>
      </c>
      <c r="F163" s="56" t="s">
        <v>9</v>
      </c>
      <c r="G163" s="42">
        <f t="shared" si="4"/>
        <v>45</v>
      </c>
      <c r="H163" s="139"/>
      <c r="I163" s="140"/>
      <c r="J163" s="148"/>
      <c r="K163" s="149"/>
      <c r="L163" s="154"/>
      <c r="M163" s="155"/>
      <c r="N163" s="139"/>
      <c r="O163" s="140"/>
      <c r="P163" s="134"/>
      <c r="Q163" s="166"/>
      <c r="R163" s="148"/>
      <c r="S163" s="149"/>
      <c r="T163" s="134"/>
      <c r="U163" s="166"/>
      <c r="V163" s="148"/>
      <c r="W163" s="149"/>
      <c r="X163" s="148"/>
      <c r="Y163" s="149"/>
      <c r="Z163" s="148"/>
      <c r="AA163" s="149"/>
      <c r="AB163" s="148"/>
      <c r="AC163" s="149"/>
      <c r="AD163" s="148"/>
      <c r="AE163" s="149"/>
      <c r="AF163" s="148" t="s">
        <v>73</v>
      </c>
      <c r="AG163" s="149">
        <v>45</v>
      </c>
      <c r="AH163" s="148"/>
      <c r="AI163" s="149"/>
      <c r="AJ163" s="134"/>
      <c r="AK163" s="166"/>
      <c r="AL163" s="148"/>
      <c r="AM163" s="149"/>
      <c r="AN163" s="154"/>
      <c r="AO163" s="254"/>
    </row>
    <row r="164" spans="4:41" ht="21" customHeight="1">
      <c r="D164" s="53">
        <v>155</v>
      </c>
      <c r="E164" s="98" t="s">
        <v>453</v>
      </c>
      <c r="F164" s="56" t="s">
        <v>4</v>
      </c>
      <c r="G164" s="42">
        <f t="shared" si="4"/>
        <v>45</v>
      </c>
      <c r="H164" s="139"/>
      <c r="I164" s="140"/>
      <c r="J164" s="148"/>
      <c r="K164" s="149"/>
      <c r="L164" s="154"/>
      <c r="M164" s="155"/>
      <c r="N164" s="139" t="s">
        <v>27</v>
      </c>
      <c r="O164" s="140">
        <v>45</v>
      </c>
      <c r="P164" s="134"/>
      <c r="Q164" s="166"/>
      <c r="R164" s="148"/>
      <c r="S164" s="149"/>
      <c r="T164" s="134"/>
      <c r="U164" s="166"/>
      <c r="V164" s="148"/>
      <c r="W164" s="149"/>
      <c r="X164" s="148"/>
      <c r="Y164" s="149"/>
      <c r="Z164" s="148"/>
      <c r="AA164" s="149"/>
      <c r="AB164" s="148"/>
      <c r="AC164" s="149"/>
      <c r="AD164" s="148"/>
      <c r="AE164" s="149"/>
      <c r="AF164" s="148"/>
      <c r="AG164" s="149"/>
      <c r="AH164" s="148"/>
      <c r="AI164" s="149"/>
      <c r="AJ164" s="134"/>
      <c r="AK164" s="166"/>
      <c r="AL164" s="148"/>
      <c r="AM164" s="149"/>
      <c r="AN164" s="154"/>
      <c r="AO164" s="254"/>
    </row>
    <row r="165" spans="4:41" ht="21" customHeight="1">
      <c r="D165" s="53">
        <v>156</v>
      </c>
      <c r="E165" s="98" t="s">
        <v>223</v>
      </c>
      <c r="F165" s="56" t="s">
        <v>78</v>
      </c>
      <c r="G165" s="42">
        <f t="shared" si="4"/>
        <v>45</v>
      </c>
      <c r="H165" s="139"/>
      <c r="I165" s="140"/>
      <c r="J165" s="148"/>
      <c r="K165" s="149"/>
      <c r="L165" s="154" t="s">
        <v>27</v>
      </c>
      <c r="M165" s="155">
        <v>45</v>
      </c>
      <c r="N165" s="139"/>
      <c r="O165" s="140"/>
      <c r="P165" s="134"/>
      <c r="Q165" s="166"/>
      <c r="R165" s="148"/>
      <c r="S165" s="149"/>
      <c r="T165" s="134"/>
      <c r="U165" s="166"/>
      <c r="V165" s="148"/>
      <c r="W165" s="149"/>
      <c r="X165" s="148"/>
      <c r="Y165" s="149"/>
      <c r="Z165" s="148"/>
      <c r="AA165" s="149"/>
      <c r="AB165" s="148"/>
      <c r="AC165" s="149"/>
      <c r="AD165" s="148"/>
      <c r="AE165" s="149"/>
      <c r="AF165" s="148"/>
      <c r="AG165" s="149"/>
      <c r="AH165" s="148"/>
      <c r="AI165" s="149"/>
      <c r="AJ165" s="134"/>
      <c r="AK165" s="166"/>
      <c r="AL165" s="148"/>
      <c r="AM165" s="149"/>
      <c r="AN165" s="154"/>
      <c r="AO165" s="254"/>
    </row>
    <row r="166" spans="4:41" ht="21" customHeight="1">
      <c r="D166" s="53">
        <v>157</v>
      </c>
      <c r="E166" s="98" t="s">
        <v>532</v>
      </c>
      <c r="F166" s="56" t="s">
        <v>4</v>
      </c>
      <c r="G166" s="42">
        <f t="shared" si="4"/>
        <v>40</v>
      </c>
      <c r="H166" s="139"/>
      <c r="I166" s="140"/>
      <c r="J166" s="148"/>
      <c r="K166" s="149"/>
      <c r="L166" s="154"/>
      <c r="M166" s="155"/>
      <c r="N166" s="139"/>
      <c r="O166" s="140"/>
      <c r="P166" s="134"/>
      <c r="Q166" s="166"/>
      <c r="R166" s="148"/>
      <c r="S166" s="149"/>
      <c r="T166" s="134" t="s">
        <v>71</v>
      </c>
      <c r="U166" s="166">
        <v>40</v>
      </c>
      <c r="V166" s="148"/>
      <c r="W166" s="149"/>
      <c r="X166" s="148"/>
      <c r="Y166" s="149"/>
      <c r="Z166" s="148"/>
      <c r="AA166" s="149"/>
      <c r="AB166" s="148"/>
      <c r="AC166" s="149"/>
      <c r="AD166" s="148"/>
      <c r="AE166" s="149"/>
      <c r="AF166" s="148"/>
      <c r="AG166" s="149"/>
      <c r="AH166" s="148"/>
      <c r="AI166" s="149"/>
      <c r="AJ166" s="134"/>
      <c r="AK166" s="166"/>
      <c r="AL166" s="148"/>
      <c r="AM166" s="149"/>
      <c r="AN166" s="154"/>
      <c r="AO166" s="254"/>
    </row>
    <row r="167" spans="4:41" ht="21" customHeight="1">
      <c r="D167" s="53">
        <v>158</v>
      </c>
      <c r="E167" s="98" t="s">
        <v>191</v>
      </c>
      <c r="F167" s="56" t="s">
        <v>3</v>
      </c>
      <c r="G167" s="42">
        <f t="shared" si="4"/>
        <v>40</v>
      </c>
      <c r="H167" s="139"/>
      <c r="I167" s="140"/>
      <c r="J167" s="148"/>
      <c r="K167" s="149"/>
      <c r="L167" s="154"/>
      <c r="M167" s="155"/>
      <c r="N167" s="139"/>
      <c r="O167" s="140"/>
      <c r="P167" s="134"/>
      <c r="Q167" s="166"/>
      <c r="R167" s="148"/>
      <c r="S167" s="149"/>
      <c r="T167" s="134"/>
      <c r="U167" s="166"/>
      <c r="V167" s="148"/>
      <c r="W167" s="149"/>
      <c r="X167" s="148"/>
      <c r="Y167" s="149"/>
      <c r="Z167" s="148"/>
      <c r="AA167" s="149"/>
      <c r="AB167" s="148"/>
      <c r="AC167" s="149"/>
      <c r="AD167" s="148"/>
      <c r="AE167" s="149"/>
      <c r="AF167" s="148"/>
      <c r="AG167" s="149"/>
      <c r="AH167" s="148"/>
      <c r="AI167" s="149"/>
      <c r="AJ167" s="134" t="s">
        <v>27</v>
      </c>
      <c r="AK167" s="166">
        <v>40</v>
      </c>
      <c r="AL167" s="148"/>
      <c r="AM167" s="149"/>
      <c r="AN167" s="154"/>
      <c r="AO167" s="254"/>
    </row>
    <row r="168" spans="4:41" ht="21" customHeight="1">
      <c r="D168" s="53">
        <v>159</v>
      </c>
      <c r="E168" s="98" t="s">
        <v>430</v>
      </c>
      <c r="F168" s="56" t="s">
        <v>3</v>
      </c>
      <c r="G168" s="42">
        <f t="shared" si="4"/>
        <v>36</v>
      </c>
      <c r="H168" s="139"/>
      <c r="I168" s="140"/>
      <c r="J168" s="148">
        <v>12</v>
      </c>
      <c r="K168" s="149">
        <v>1</v>
      </c>
      <c r="L168" s="154"/>
      <c r="M168" s="155"/>
      <c r="N168" s="139"/>
      <c r="O168" s="140"/>
      <c r="P168" s="134"/>
      <c r="Q168" s="166"/>
      <c r="R168" s="148"/>
      <c r="S168" s="149"/>
      <c r="T168" s="134"/>
      <c r="U168" s="166"/>
      <c r="V168" s="148"/>
      <c r="W168" s="149"/>
      <c r="X168" s="148"/>
      <c r="Y168" s="149"/>
      <c r="Z168" s="148"/>
      <c r="AA168" s="149"/>
      <c r="AB168" s="148"/>
      <c r="AC168" s="149"/>
      <c r="AD168" s="148" t="s">
        <v>70</v>
      </c>
      <c r="AE168" s="149">
        <v>35</v>
      </c>
      <c r="AF168" s="148"/>
      <c r="AG168" s="149"/>
      <c r="AH168" s="148"/>
      <c r="AI168" s="149"/>
      <c r="AJ168" s="134"/>
      <c r="AK168" s="166"/>
      <c r="AL168" s="148"/>
      <c r="AM168" s="149"/>
      <c r="AN168" s="154"/>
      <c r="AO168" s="254"/>
    </row>
    <row r="169" spans="4:41" ht="21" customHeight="1">
      <c r="D169" s="53">
        <v>160</v>
      </c>
      <c r="E169" s="98" t="s">
        <v>218</v>
      </c>
      <c r="F169" s="56" t="s">
        <v>7</v>
      </c>
      <c r="G169" s="42">
        <f t="shared" si="4"/>
        <v>35</v>
      </c>
      <c r="H169" s="139"/>
      <c r="I169" s="140"/>
      <c r="J169" s="148"/>
      <c r="K169" s="149"/>
      <c r="L169" s="154"/>
      <c r="M169" s="155"/>
      <c r="N169" s="139"/>
      <c r="O169" s="140"/>
      <c r="P169" s="134"/>
      <c r="Q169" s="166"/>
      <c r="R169" s="148"/>
      <c r="S169" s="149"/>
      <c r="T169" s="134"/>
      <c r="U169" s="166"/>
      <c r="V169" s="148" t="s">
        <v>70</v>
      </c>
      <c r="W169" s="149">
        <v>35</v>
      </c>
      <c r="X169" s="148"/>
      <c r="Y169" s="149"/>
      <c r="Z169" s="148"/>
      <c r="AA169" s="149"/>
      <c r="AB169" s="148"/>
      <c r="AC169" s="149"/>
      <c r="AD169" s="148"/>
      <c r="AE169" s="149"/>
      <c r="AF169" s="148"/>
      <c r="AG169" s="149"/>
      <c r="AH169" s="148"/>
      <c r="AI169" s="149"/>
      <c r="AJ169" s="134"/>
      <c r="AK169" s="166"/>
      <c r="AL169" s="148"/>
      <c r="AM169" s="149"/>
      <c r="AN169" s="154"/>
      <c r="AO169" s="254"/>
    </row>
    <row r="170" spans="4:41" ht="21" customHeight="1">
      <c r="D170" s="53">
        <v>161</v>
      </c>
      <c r="E170" s="107" t="s">
        <v>703</v>
      </c>
      <c r="F170" s="59" t="s">
        <v>7</v>
      </c>
      <c r="G170" s="42">
        <f t="shared" ref="G170:G193" si="5">I170+K170+M170+O170+Q170+S170+U170+W170+Y170+AA170+AC170+AE170+AG170+AI170+AK170+AM170+AO170</f>
        <v>35</v>
      </c>
      <c r="H170" s="139"/>
      <c r="I170" s="140"/>
      <c r="J170" s="148"/>
      <c r="K170" s="149"/>
      <c r="L170" s="154"/>
      <c r="M170" s="155"/>
      <c r="N170" s="139"/>
      <c r="O170" s="140"/>
      <c r="P170" s="134"/>
      <c r="Q170" s="166"/>
      <c r="R170" s="148"/>
      <c r="S170" s="149"/>
      <c r="T170" s="134"/>
      <c r="U170" s="166"/>
      <c r="V170" s="148"/>
      <c r="W170" s="149"/>
      <c r="X170" s="148"/>
      <c r="Y170" s="149"/>
      <c r="Z170" s="148"/>
      <c r="AA170" s="149"/>
      <c r="AB170" s="148"/>
      <c r="AC170" s="149"/>
      <c r="AD170" s="148"/>
      <c r="AE170" s="149"/>
      <c r="AF170" s="148"/>
      <c r="AG170" s="149"/>
      <c r="AH170" s="148" t="s">
        <v>40</v>
      </c>
      <c r="AI170" s="149">
        <v>35</v>
      </c>
      <c r="AJ170" s="134"/>
      <c r="AK170" s="166"/>
      <c r="AL170" s="148"/>
      <c r="AM170" s="149"/>
      <c r="AN170" s="154"/>
      <c r="AO170" s="254"/>
    </row>
    <row r="171" spans="4:41" ht="21" customHeight="1">
      <c r="D171" s="53">
        <v>162</v>
      </c>
      <c r="E171" s="107" t="s">
        <v>704</v>
      </c>
      <c r="F171" s="59" t="s">
        <v>7</v>
      </c>
      <c r="G171" s="42">
        <f t="shared" si="5"/>
        <v>35</v>
      </c>
      <c r="H171" s="139"/>
      <c r="I171" s="140"/>
      <c r="J171" s="148"/>
      <c r="K171" s="149"/>
      <c r="L171" s="154"/>
      <c r="M171" s="155"/>
      <c r="N171" s="139"/>
      <c r="O171" s="140"/>
      <c r="P171" s="134"/>
      <c r="Q171" s="166"/>
      <c r="R171" s="148"/>
      <c r="S171" s="149"/>
      <c r="T171" s="134"/>
      <c r="U171" s="166"/>
      <c r="V171" s="148"/>
      <c r="W171" s="149"/>
      <c r="X171" s="148"/>
      <c r="Y171" s="149"/>
      <c r="Z171" s="148"/>
      <c r="AA171" s="149"/>
      <c r="AB171" s="148"/>
      <c r="AC171" s="149"/>
      <c r="AD171" s="148"/>
      <c r="AE171" s="149"/>
      <c r="AF171" s="148"/>
      <c r="AG171" s="149"/>
      <c r="AH171" s="148" t="s">
        <v>40</v>
      </c>
      <c r="AI171" s="149">
        <v>35</v>
      </c>
      <c r="AJ171" s="134"/>
      <c r="AK171" s="166"/>
      <c r="AL171" s="148"/>
      <c r="AM171" s="149"/>
      <c r="AN171" s="154"/>
      <c r="AO171" s="254"/>
    </row>
    <row r="172" spans="4:41" ht="21" customHeight="1">
      <c r="D172" s="53">
        <v>163</v>
      </c>
      <c r="E172" s="107" t="s">
        <v>705</v>
      </c>
      <c r="F172" s="59" t="s">
        <v>7</v>
      </c>
      <c r="G172" s="42">
        <f t="shared" si="5"/>
        <v>35</v>
      </c>
      <c r="H172" s="139"/>
      <c r="I172" s="140"/>
      <c r="J172" s="148"/>
      <c r="K172" s="149"/>
      <c r="L172" s="154"/>
      <c r="M172" s="155"/>
      <c r="N172" s="139"/>
      <c r="O172" s="140"/>
      <c r="P172" s="134"/>
      <c r="Q172" s="166"/>
      <c r="R172" s="148"/>
      <c r="S172" s="149"/>
      <c r="T172" s="134"/>
      <c r="U172" s="166"/>
      <c r="V172" s="148"/>
      <c r="W172" s="149"/>
      <c r="X172" s="148"/>
      <c r="Y172" s="149"/>
      <c r="Z172" s="148"/>
      <c r="AA172" s="149"/>
      <c r="AB172" s="148"/>
      <c r="AC172" s="149"/>
      <c r="AD172" s="148"/>
      <c r="AE172" s="149"/>
      <c r="AF172" s="148"/>
      <c r="AG172" s="149"/>
      <c r="AH172" s="148" t="s">
        <v>40</v>
      </c>
      <c r="AI172" s="149">
        <v>35</v>
      </c>
      <c r="AJ172" s="134"/>
      <c r="AK172" s="166"/>
      <c r="AL172" s="148"/>
      <c r="AM172" s="149"/>
      <c r="AN172" s="154"/>
      <c r="AO172" s="254"/>
    </row>
    <row r="173" spans="4:41" ht="20.25" customHeight="1">
      <c r="D173" s="53">
        <v>164</v>
      </c>
      <c r="E173" s="98" t="s">
        <v>614</v>
      </c>
      <c r="F173" s="56" t="s">
        <v>3</v>
      </c>
      <c r="G173" s="42">
        <f t="shared" si="5"/>
        <v>35</v>
      </c>
      <c r="H173" s="139"/>
      <c r="I173" s="140"/>
      <c r="J173" s="148"/>
      <c r="K173" s="149"/>
      <c r="L173" s="154"/>
      <c r="M173" s="155"/>
      <c r="N173" s="139"/>
      <c r="O173" s="140"/>
      <c r="P173" s="134"/>
      <c r="Q173" s="166"/>
      <c r="R173" s="148"/>
      <c r="S173" s="149"/>
      <c r="T173" s="134"/>
      <c r="U173" s="166"/>
      <c r="V173" s="148"/>
      <c r="W173" s="149"/>
      <c r="X173" s="148" t="s">
        <v>69</v>
      </c>
      <c r="Y173" s="149">
        <v>35</v>
      </c>
      <c r="Z173" s="148"/>
      <c r="AA173" s="149"/>
      <c r="AB173" s="148"/>
      <c r="AC173" s="149"/>
      <c r="AD173" s="148"/>
      <c r="AE173" s="149"/>
      <c r="AF173" s="148"/>
      <c r="AG173" s="149"/>
      <c r="AH173" s="148"/>
      <c r="AI173" s="149"/>
      <c r="AJ173" s="134"/>
      <c r="AK173" s="166"/>
      <c r="AL173" s="148"/>
      <c r="AM173" s="149"/>
      <c r="AN173" s="154"/>
      <c r="AO173" s="254"/>
    </row>
    <row r="174" spans="4:41" ht="20.25" customHeight="1">
      <c r="D174" s="53">
        <v>165</v>
      </c>
      <c r="E174" s="98" t="s">
        <v>615</v>
      </c>
      <c r="F174" s="56" t="s">
        <v>5</v>
      </c>
      <c r="G174" s="42">
        <f t="shared" si="5"/>
        <v>35</v>
      </c>
      <c r="H174" s="139"/>
      <c r="I174" s="140"/>
      <c r="J174" s="148"/>
      <c r="K174" s="149"/>
      <c r="L174" s="154"/>
      <c r="M174" s="155"/>
      <c r="N174" s="139"/>
      <c r="O174" s="140"/>
      <c r="P174" s="134"/>
      <c r="Q174" s="166"/>
      <c r="R174" s="148"/>
      <c r="S174" s="149"/>
      <c r="T174" s="134"/>
      <c r="U174" s="166"/>
      <c r="V174" s="148"/>
      <c r="W174" s="149"/>
      <c r="X174" s="148" t="s">
        <v>69</v>
      </c>
      <c r="Y174" s="149">
        <v>35</v>
      </c>
      <c r="Z174" s="148"/>
      <c r="AA174" s="149"/>
      <c r="AB174" s="148"/>
      <c r="AC174" s="149"/>
      <c r="AD174" s="148"/>
      <c r="AE174" s="149"/>
      <c r="AF174" s="148"/>
      <c r="AG174" s="149"/>
      <c r="AH174" s="148"/>
      <c r="AI174" s="149"/>
      <c r="AJ174" s="134"/>
      <c r="AK174" s="166"/>
      <c r="AL174" s="148"/>
      <c r="AM174" s="149"/>
      <c r="AN174" s="154"/>
      <c r="AO174" s="254"/>
    </row>
    <row r="175" spans="4:41" ht="20.25" customHeight="1">
      <c r="D175" s="53">
        <v>166</v>
      </c>
      <c r="E175" s="98" t="s">
        <v>357</v>
      </c>
      <c r="F175" s="56" t="s">
        <v>9</v>
      </c>
      <c r="G175" s="42">
        <f t="shared" si="5"/>
        <v>35</v>
      </c>
      <c r="H175" s="139"/>
      <c r="I175" s="140"/>
      <c r="J175" s="148"/>
      <c r="K175" s="149"/>
      <c r="L175" s="154"/>
      <c r="M175" s="155"/>
      <c r="N175" s="139"/>
      <c r="O175" s="140"/>
      <c r="P175" s="134"/>
      <c r="Q175" s="166"/>
      <c r="R175" s="148"/>
      <c r="S175" s="149"/>
      <c r="T175" s="134"/>
      <c r="U175" s="166"/>
      <c r="V175" s="148"/>
      <c r="W175" s="149"/>
      <c r="X175" s="148"/>
      <c r="Y175" s="149"/>
      <c r="Z175" s="148"/>
      <c r="AA175" s="149"/>
      <c r="AB175" s="148"/>
      <c r="AC175" s="149"/>
      <c r="AD175" s="148"/>
      <c r="AE175" s="149"/>
      <c r="AF175" s="148" t="s">
        <v>70</v>
      </c>
      <c r="AG175" s="149">
        <v>35</v>
      </c>
      <c r="AH175" s="148"/>
      <c r="AI175" s="149"/>
      <c r="AJ175" s="134"/>
      <c r="AK175" s="166"/>
      <c r="AL175" s="148"/>
      <c r="AM175" s="149"/>
      <c r="AN175" s="154"/>
      <c r="AO175" s="254"/>
    </row>
    <row r="176" spans="4:41" ht="20.25" customHeight="1">
      <c r="D176" s="53">
        <v>167</v>
      </c>
      <c r="E176" s="98" t="s">
        <v>483</v>
      </c>
      <c r="F176" s="56" t="s">
        <v>78</v>
      </c>
      <c r="G176" s="42">
        <f t="shared" si="5"/>
        <v>30</v>
      </c>
      <c r="H176" s="139"/>
      <c r="I176" s="140"/>
      <c r="J176" s="148"/>
      <c r="K176" s="149"/>
      <c r="L176" s="154"/>
      <c r="M176" s="155"/>
      <c r="N176" s="139"/>
      <c r="O176" s="140"/>
      <c r="P176" s="134" t="s">
        <v>27</v>
      </c>
      <c r="Q176" s="166">
        <v>30</v>
      </c>
      <c r="R176" s="148"/>
      <c r="S176" s="149"/>
      <c r="T176" s="134"/>
      <c r="U176" s="166"/>
      <c r="V176" s="148"/>
      <c r="W176" s="149"/>
      <c r="X176" s="148"/>
      <c r="Y176" s="149"/>
      <c r="Z176" s="148"/>
      <c r="AA176" s="149"/>
      <c r="AB176" s="148"/>
      <c r="AC176" s="149"/>
      <c r="AD176" s="148"/>
      <c r="AE176" s="149"/>
      <c r="AF176" s="148"/>
      <c r="AG176" s="149"/>
      <c r="AH176" s="148"/>
      <c r="AI176" s="149"/>
      <c r="AJ176" s="134"/>
      <c r="AK176" s="166"/>
      <c r="AL176" s="148"/>
      <c r="AM176" s="149"/>
      <c r="AN176" s="154"/>
      <c r="AO176" s="254"/>
    </row>
    <row r="177" spans="4:41" ht="21" customHeight="1">
      <c r="D177" s="53">
        <v>168</v>
      </c>
      <c r="E177" s="107" t="s">
        <v>268</v>
      </c>
      <c r="F177" s="56" t="s">
        <v>4</v>
      </c>
      <c r="G177" s="42">
        <f t="shared" si="5"/>
        <v>30</v>
      </c>
      <c r="H177" s="139"/>
      <c r="I177" s="140"/>
      <c r="J177" s="148"/>
      <c r="K177" s="149"/>
      <c r="L177" s="154"/>
      <c r="M177" s="155"/>
      <c r="N177" s="139"/>
      <c r="O177" s="140"/>
      <c r="P177" s="134" t="s">
        <v>27</v>
      </c>
      <c r="Q177" s="166">
        <v>30</v>
      </c>
      <c r="R177" s="148"/>
      <c r="S177" s="149"/>
      <c r="T177" s="134"/>
      <c r="U177" s="166"/>
      <c r="V177" s="148"/>
      <c r="W177" s="149"/>
      <c r="X177" s="148"/>
      <c r="Y177" s="149"/>
      <c r="Z177" s="148"/>
      <c r="AA177" s="149"/>
      <c r="AB177" s="148"/>
      <c r="AC177" s="149"/>
      <c r="AD177" s="148"/>
      <c r="AE177" s="149"/>
      <c r="AF177" s="148"/>
      <c r="AG177" s="149"/>
      <c r="AH177" s="148"/>
      <c r="AI177" s="149"/>
      <c r="AJ177" s="134"/>
      <c r="AK177" s="166"/>
      <c r="AL177" s="148"/>
      <c r="AM177" s="149"/>
      <c r="AN177" s="154"/>
      <c r="AO177" s="254"/>
    </row>
    <row r="178" spans="4:41" ht="21" customHeight="1">
      <c r="D178" s="53">
        <v>169</v>
      </c>
      <c r="E178" s="98" t="s">
        <v>225</v>
      </c>
      <c r="F178" s="56" t="s">
        <v>170</v>
      </c>
      <c r="G178" s="42">
        <f t="shared" si="5"/>
        <v>20</v>
      </c>
      <c r="H178" s="139"/>
      <c r="I178" s="140"/>
      <c r="J178" s="148"/>
      <c r="K178" s="149"/>
      <c r="L178" s="154"/>
      <c r="M178" s="155"/>
      <c r="N178" s="139"/>
      <c r="O178" s="140"/>
      <c r="P178" s="134"/>
      <c r="Q178" s="166"/>
      <c r="R178" s="148"/>
      <c r="S178" s="149"/>
      <c r="T178" s="134"/>
      <c r="U178" s="166"/>
      <c r="V178" s="148" t="s">
        <v>27</v>
      </c>
      <c r="W178" s="149">
        <v>20</v>
      </c>
      <c r="X178" s="148"/>
      <c r="Y178" s="149"/>
      <c r="Z178" s="148"/>
      <c r="AA178" s="149"/>
      <c r="AB178" s="148"/>
      <c r="AC178" s="149"/>
      <c r="AD178" s="148"/>
      <c r="AE178" s="149"/>
      <c r="AF178" s="148"/>
      <c r="AG178" s="149"/>
      <c r="AH178" s="148"/>
      <c r="AI178" s="149"/>
      <c r="AJ178" s="134"/>
      <c r="AK178" s="166"/>
      <c r="AL178" s="148"/>
      <c r="AM178" s="149"/>
      <c r="AN178" s="154"/>
      <c r="AO178" s="254"/>
    </row>
    <row r="179" spans="4:41" ht="21" customHeight="1">
      <c r="D179" s="53">
        <v>170</v>
      </c>
      <c r="E179" s="107" t="s">
        <v>372</v>
      </c>
      <c r="F179" s="59" t="s">
        <v>5</v>
      </c>
      <c r="G179" s="42">
        <f t="shared" si="5"/>
        <v>20</v>
      </c>
      <c r="H179" s="139"/>
      <c r="I179" s="140"/>
      <c r="J179" s="148"/>
      <c r="K179" s="149"/>
      <c r="L179" s="154"/>
      <c r="M179" s="155"/>
      <c r="N179" s="139"/>
      <c r="O179" s="140"/>
      <c r="P179" s="134"/>
      <c r="Q179" s="166"/>
      <c r="R179" s="148"/>
      <c r="S179" s="149"/>
      <c r="T179" s="134"/>
      <c r="U179" s="166"/>
      <c r="V179" s="148"/>
      <c r="W179" s="149"/>
      <c r="X179" s="148"/>
      <c r="Y179" s="149"/>
      <c r="Z179" s="148"/>
      <c r="AA179" s="149"/>
      <c r="AB179" s="148"/>
      <c r="AC179" s="149"/>
      <c r="AD179" s="148" t="s">
        <v>27</v>
      </c>
      <c r="AE179" s="149">
        <v>20</v>
      </c>
      <c r="AF179" s="148"/>
      <c r="AG179" s="149"/>
      <c r="AH179" s="148"/>
      <c r="AI179" s="149"/>
      <c r="AJ179" s="134"/>
      <c r="AK179" s="166"/>
      <c r="AL179" s="148"/>
      <c r="AM179" s="149"/>
      <c r="AN179" s="154"/>
      <c r="AO179" s="254"/>
    </row>
    <row r="180" spans="4:41" ht="21" customHeight="1">
      <c r="D180" s="53">
        <v>171</v>
      </c>
      <c r="E180" s="107" t="s">
        <v>669</v>
      </c>
      <c r="F180" s="59" t="s">
        <v>3</v>
      </c>
      <c r="G180" s="42">
        <f t="shared" si="5"/>
        <v>20</v>
      </c>
      <c r="H180" s="139"/>
      <c r="I180" s="140"/>
      <c r="J180" s="148"/>
      <c r="K180" s="149"/>
      <c r="L180" s="154"/>
      <c r="M180" s="155"/>
      <c r="N180" s="139"/>
      <c r="O180" s="140"/>
      <c r="P180" s="134"/>
      <c r="Q180" s="166"/>
      <c r="R180" s="148"/>
      <c r="S180" s="149"/>
      <c r="T180" s="134"/>
      <c r="U180" s="166"/>
      <c r="V180" s="148"/>
      <c r="W180" s="149"/>
      <c r="X180" s="148"/>
      <c r="Y180" s="149"/>
      <c r="Z180" s="148"/>
      <c r="AA180" s="149"/>
      <c r="AB180" s="148"/>
      <c r="AC180" s="149"/>
      <c r="AD180" s="148" t="s">
        <v>27</v>
      </c>
      <c r="AE180" s="149">
        <v>20</v>
      </c>
      <c r="AF180" s="148"/>
      <c r="AG180" s="149"/>
      <c r="AH180" s="148"/>
      <c r="AI180" s="149"/>
      <c r="AJ180" s="134"/>
      <c r="AK180" s="166"/>
      <c r="AL180" s="148"/>
      <c r="AM180" s="149"/>
      <c r="AN180" s="154"/>
      <c r="AO180" s="254"/>
    </row>
    <row r="181" spans="4:41" ht="21" customHeight="1">
      <c r="D181" s="53">
        <v>172</v>
      </c>
      <c r="E181" s="98" t="s">
        <v>270</v>
      </c>
      <c r="F181" s="56" t="s">
        <v>9</v>
      </c>
      <c r="G181" s="42">
        <f t="shared" si="5"/>
        <v>20</v>
      </c>
      <c r="H181" s="139"/>
      <c r="I181" s="140"/>
      <c r="J181" s="148"/>
      <c r="K181" s="149"/>
      <c r="L181" s="154"/>
      <c r="M181" s="155"/>
      <c r="N181" s="139"/>
      <c r="O181" s="140"/>
      <c r="P181" s="134"/>
      <c r="Q181" s="166"/>
      <c r="R181" s="148"/>
      <c r="S181" s="149"/>
      <c r="T181" s="134"/>
      <c r="U181" s="166"/>
      <c r="V181" s="148"/>
      <c r="W181" s="149"/>
      <c r="X181" s="148"/>
      <c r="Y181" s="149"/>
      <c r="Z181" s="148"/>
      <c r="AA181" s="149"/>
      <c r="AB181" s="148"/>
      <c r="AC181" s="149"/>
      <c r="AD181" s="148"/>
      <c r="AE181" s="149"/>
      <c r="AF181" s="148" t="s">
        <v>27</v>
      </c>
      <c r="AG181" s="149">
        <v>20</v>
      </c>
      <c r="AH181" s="148"/>
      <c r="AI181" s="149"/>
      <c r="AJ181" s="134"/>
      <c r="AK181" s="166"/>
      <c r="AL181" s="148"/>
      <c r="AM181" s="149"/>
      <c r="AN181" s="154"/>
      <c r="AO181" s="254"/>
    </row>
    <row r="182" spans="4:41" ht="21" customHeight="1">
      <c r="D182" s="53">
        <v>173</v>
      </c>
      <c r="E182" s="98" t="s">
        <v>677</v>
      </c>
      <c r="F182" s="56" t="s">
        <v>9</v>
      </c>
      <c r="G182" s="42">
        <f t="shared" si="5"/>
        <v>20</v>
      </c>
      <c r="H182" s="139"/>
      <c r="I182" s="140"/>
      <c r="J182" s="148"/>
      <c r="K182" s="149"/>
      <c r="L182" s="154"/>
      <c r="M182" s="155"/>
      <c r="N182" s="139"/>
      <c r="O182" s="140"/>
      <c r="P182" s="134"/>
      <c r="Q182" s="166"/>
      <c r="R182" s="148"/>
      <c r="S182" s="149"/>
      <c r="T182" s="134"/>
      <c r="U182" s="166"/>
      <c r="V182" s="148"/>
      <c r="W182" s="149"/>
      <c r="X182" s="148"/>
      <c r="Y182" s="149"/>
      <c r="Z182" s="148"/>
      <c r="AA182" s="149"/>
      <c r="AB182" s="148"/>
      <c r="AC182" s="149"/>
      <c r="AD182" s="148"/>
      <c r="AE182" s="149"/>
      <c r="AF182" s="148" t="s">
        <v>27</v>
      </c>
      <c r="AG182" s="149">
        <v>20</v>
      </c>
      <c r="AH182" s="148"/>
      <c r="AI182" s="149"/>
      <c r="AJ182" s="134"/>
      <c r="AK182" s="166"/>
      <c r="AL182" s="148"/>
      <c r="AM182" s="149"/>
      <c r="AN182" s="154"/>
      <c r="AO182" s="254"/>
    </row>
    <row r="183" spans="4:41" ht="21" customHeight="1">
      <c r="D183" s="53">
        <v>174</v>
      </c>
      <c r="E183" s="98" t="s">
        <v>617</v>
      </c>
      <c r="F183" s="56" t="s">
        <v>5</v>
      </c>
      <c r="G183" s="42">
        <f t="shared" si="5"/>
        <v>15</v>
      </c>
      <c r="H183" s="139"/>
      <c r="I183" s="140"/>
      <c r="J183" s="148"/>
      <c r="K183" s="149"/>
      <c r="L183" s="154"/>
      <c r="M183" s="155"/>
      <c r="N183" s="139"/>
      <c r="O183" s="140"/>
      <c r="P183" s="134"/>
      <c r="Q183" s="166"/>
      <c r="R183" s="148"/>
      <c r="S183" s="149"/>
      <c r="T183" s="134"/>
      <c r="U183" s="166"/>
      <c r="V183" s="148"/>
      <c r="W183" s="149"/>
      <c r="X183" s="148" t="s">
        <v>27</v>
      </c>
      <c r="Y183" s="149">
        <v>15</v>
      </c>
      <c r="Z183" s="148"/>
      <c r="AA183" s="149"/>
      <c r="AB183" s="148"/>
      <c r="AC183" s="149"/>
      <c r="AD183" s="148"/>
      <c r="AE183" s="149"/>
      <c r="AF183" s="148"/>
      <c r="AG183" s="149"/>
      <c r="AH183" s="148"/>
      <c r="AI183" s="149"/>
      <c r="AJ183" s="134"/>
      <c r="AK183" s="166"/>
      <c r="AL183" s="148"/>
      <c r="AM183" s="149"/>
      <c r="AN183" s="154"/>
      <c r="AO183" s="254"/>
    </row>
    <row r="184" spans="4:41" ht="21" customHeight="1">
      <c r="D184" s="53">
        <v>175</v>
      </c>
      <c r="E184" s="98" t="s">
        <v>609</v>
      </c>
      <c r="F184" s="56" t="s">
        <v>81</v>
      </c>
      <c r="G184" s="42">
        <f t="shared" si="5"/>
        <v>15</v>
      </c>
      <c r="H184" s="139"/>
      <c r="I184" s="140"/>
      <c r="J184" s="148"/>
      <c r="K184" s="149"/>
      <c r="L184" s="154"/>
      <c r="M184" s="155"/>
      <c r="N184" s="139"/>
      <c r="O184" s="140"/>
      <c r="P184" s="134"/>
      <c r="Q184" s="166"/>
      <c r="R184" s="148"/>
      <c r="S184" s="149"/>
      <c r="T184" s="134"/>
      <c r="U184" s="166"/>
      <c r="V184" s="148"/>
      <c r="W184" s="149"/>
      <c r="X184" s="148" t="s">
        <v>27</v>
      </c>
      <c r="Y184" s="149">
        <v>15</v>
      </c>
      <c r="Z184" s="148"/>
      <c r="AA184" s="149"/>
      <c r="AB184" s="148"/>
      <c r="AC184" s="149"/>
      <c r="AD184" s="148"/>
      <c r="AE184" s="149"/>
      <c r="AF184" s="148"/>
      <c r="AG184" s="149"/>
      <c r="AH184" s="148"/>
      <c r="AI184" s="149"/>
      <c r="AJ184" s="134"/>
      <c r="AK184" s="166"/>
      <c r="AL184" s="148"/>
      <c r="AM184" s="149"/>
      <c r="AN184" s="154"/>
      <c r="AO184" s="254"/>
    </row>
    <row r="185" spans="4:41" ht="21" customHeight="1">
      <c r="D185" s="53">
        <v>176</v>
      </c>
      <c r="E185" s="107" t="s">
        <v>522</v>
      </c>
      <c r="F185" s="56" t="s">
        <v>81</v>
      </c>
      <c r="G185" s="42">
        <f t="shared" si="5"/>
        <v>15</v>
      </c>
      <c r="H185" s="139"/>
      <c r="I185" s="140"/>
      <c r="J185" s="148">
        <v>9</v>
      </c>
      <c r="K185" s="149">
        <v>15</v>
      </c>
      <c r="L185" s="154"/>
      <c r="M185" s="155"/>
      <c r="N185" s="139"/>
      <c r="O185" s="140"/>
      <c r="P185" s="134"/>
      <c r="Q185" s="166"/>
      <c r="R185" s="148"/>
      <c r="S185" s="149"/>
      <c r="T185" s="134"/>
      <c r="U185" s="166"/>
      <c r="V185" s="148"/>
      <c r="W185" s="149"/>
      <c r="X185" s="148"/>
      <c r="Y185" s="149"/>
      <c r="Z185" s="148"/>
      <c r="AA185" s="149"/>
      <c r="AB185" s="148"/>
      <c r="AC185" s="149"/>
      <c r="AD185" s="148"/>
      <c r="AE185" s="149"/>
      <c r="AF185" s="148"/>
      <c r="AG185" s="149"/>
      <c r="AH185" s="148"/>
      <c r="AI185" s="149"/>
      <c r="AJ185" s="134"/>
      <c r="AK185" s="166"/>
      <c r="AL185" s="148"/>
      <c r="AM185" s="149"/>
      <c r="AN185" s="154"/>
      <c r="AO185" s="254"/>
    </row>
    <row r="186" spans="4:41" ht="21" customHeight="1">
      <c r="D186" s="53">
        <v>177</v>
      </c>
      <c r="E186" s="98" t="s">
        <v>429</v>
      </c>
      <c r="F186" s="56" t="s">
        <v>10</v>
      </c>
      <c r="G186" s="42">
        <f t="shared" si="5"/>
        <v>10</v>
      </c>
      <c r="H186" s="139"/>
      <c r="I186" s="140"/>
      <c r="J186" s="148">
        <v>10</v>
      </c>
      <c r="K186" s="149">
        <v>10</v>
      </c>
      <c r="L186" s="154"/>
      <c r="M186" s="155"/>
      <c r="N186" s="139"/>
      <c r="O186" s="140"/>
      <c r="P186" s="134"/>
      <c r="Q186" s="166"/>
      <c r="R186" s="148"/>
      <c r="S186" s="149"/>
      <c r="T186" s="134"/>
      <c r="U186" s="166"/>
      <c r="V186" s="148"/>
      <c r="W186" s="149"/>
      <c r="X186" s="148"/>
      <c r="Y186" s="149"/>
      <c r="Z186" s="148"/>
      <c r="AA186" s="149"/>
      <c r="AB186" s="148"/>
      <c r="AC186" s="149"/>
      <c r="AD186" s="148"/>
      <c r="AE186" s="149"/>
      <c r="AF186" s="148"/>
      <c r="AG186" s="149"/>
      <c r="AH186" s="148"/>
      <c r="AI186" s="149"/>
      <c r="AJ186" s="134"/>
      <c r="AK186" s="166"/>
      <c r="AL186" s="148"/>
      <c r="AM186" s="149"/>
      <c r="AN186" s="154"/>
      <c r="AO186" s="254"/>
    </row>
    <row r="187" spans="4:41" ht="21" customHeight="1">
      <c r="D187" s="53">
        <v>178</v>
      </c>
      <c r="E187" s="107" t="s">
        <v>278</v>
      </c>
      <c r="F187" s="59" t="s">
        <v>81</v>
      </c>
      <c r="G187" s="42">
        <f t="shared" si="5"/>
        <v>5</v>
      </c>
      <c r="H187" s="139"/>
      <c r="I187" s="140"/>
      <c r="J187" s="148">
        <v>11</v>
      </c>
      <c r="K187" s="149">
        <v>5</v>
      </c>
      <c r="L187" s="154"/>
      <c r="M187" s="155"/>
      <c r="N187" s="139"/>
      <c r="O187" s="140"/>
      <c r="P187" s="134"/>
      <c r="Q187" s="166"/>
      <c r="R187" s="148"/>
      <c r="S187" s="149"/>
      <c r="T187" s="134"/>
      <c r="U187" s="166"/>
      <c r="V187" s="148"/>
      <c r="W187" s="149"/>
      <c r="X187" s="148"/>
      <c r="Y187" s="149"/>
      <c r="Z187" s="148"/>
      <c r="AA187" s="149"/>
      <c r="AB187" s="148"/>
      <c r="AC187" s="149"/>
      <c r="AD187" s="148"/>
      <c r="AE187" s="149"/>
      <c r="AF187" s="148"/>
      <c r="AG187" s="149"/>
      <c r="AH187" s="148"/>
      <c r="AI187" s="149"/>
      <c r="AJ187" s="134"/>
      <c r="AK187" s="166"/>
      <c r="AL187" s="148"/>
      <c r="AM187" s="149"/>
      <c r="AN187" s="154"/>
      <c r="AO187" s="254"/>
    </row>
    <row r="188" spans="4:41" ht="21" customHeight="1">
      <c r="D188" s="53">
        <v>179</v>
      </c>
      <c r="E188" s="98" t="s">
        <v>431</v>
      </c>
      <c r="F188" s="56" t="s">
        <v>81</v>
      </c>
      <c r="G188" s="42">
        <f t="shared" si="5"/>
        <v>1</v>
      </c>
      <c r="H188" s="139"/>
      <c r="I188" s="140"/>
      <c r="J188" s="148">
        <v>12</v>
      </c>
      <c r="K188" s="149">
        <v>1</v>
      </c>
      <c r="L188" s="154"/>
      <c r="M188" s="155"/>
      <c r="N188" s="139"/>
      <c r="O188" s="140"/>
      <c r="P188" s="134"/>
      <c r="Q188" s="166"/>
      <c r="R188" s="148"/>
      <c r="S188" s="149"/>
      <c r="T188" s="134"/>
      <c r="U188" s="166"/>
      <c r="V188" s="148"/>
      <c r="W188" s="149"/>
      <c r="X188" s="148"/>
      <c r="Y188" s="149"/>
      <c r="Z188" s="148"/>
      <c r="AA188" s="149"/>
      <c r="AB188" s="148"/>
      <c r="AC188" s="149"/>
      <c r="AD188" s="148"/>
      <c r="AE188" s="149"/>
      <c r="AF188" s="148"/>
      <c r="AG188" s="149"/>
      <c r="AH188" s="148"/>
      <c r="AI188" s="149"/>
      <c r="AJ188" s="134"/>
      <c r="AK188" s="166"/>
      <c r="AL188" s="148"/>
      <c r="AM188" s="149"/>
      <c r="AN188" s="154"/>
      <c r="AO188" s="254"/>
    </row>
    <row r="189" spans="4:41" ht="21" customHeight="1">
      <c r="D189" s="53">
        <v>180</v>
      </c>
      <c r="E189" s="98" t="s">
        <v>243</v>
      </c>
      <c r="F189" s="56" t="s">
        <v>3</v>
      </c>
      <c r="G189" s="42">
        <f t="shared" si="5"/>
        <v>1</v>
      </c>
      <c r="H189" s="139"/>
      <c r="I189" s="140"/>
      <c r="J189" s="148">
        <v>12</v>
      </c>
      <c r="K189" s="149">
        <v>1</v>
      </c>
      <c r="L189" s="154"/>
      <c r="M189" s="155"/>
      <c r="N189" s="139"/>
      <c r="O189" s="140"/>
      <c r="P189" s="134"/>
      <c r="Q189" s="166"/>
      <c r="R189" s="148"/>
      <c r="S189" s="149"/>
      <c r="T189" s="134"/>
      <c r="U189" s="166"/>
      <c r="V189" s="148"/>
      <c r="W189" s="149"/>
      <c r="X189" s="148"/>
      <c r="Y189" s="149"/>
      <c r="Z189" s="148"/>
      <c r="AA189" s="149"/>
      <c r="AB189" s="148"/>
      <c r="AC189" s="149"/>
      <c r="AD189" s="148"/>
      <c r="AE189" s="149"/>
      <c r="AF189" s="148"/>
      <c r="AG189" s="149"/>
      <c r="AH189" s="148"/>
      <c r="AI189" s="149"/>
      <c r="AJ189" s="134"/>
      <c r="AK189" s="166"/>
      <c r="AL189" s="148"/>
      <c r="AM189" s="149"/>
      <c r="AN189" s="154"/>
      <c r="AO189" s="254"/>
    </row>
    <row r="190" spans="4:41" ht="21" customHeight="1">
      <c r="D190" s="53">
        <v>181</v>
      </c>
      <c r="E190" s="98" t="s">
        <v>316</v>
      </c>
      <c r="F190" s="56" t="s">
        <v>81</v>
      </c>
      <c r="G190" s="42">
        <f t="shared" si="5"/>
        <v>1</v>
      </c>
      <c r="H190" s="139"/>
      <c r="I190" s="140"/>
      <c r="J190" s="148">
        <v>12</v>
      </c>
      <c r="K190" s="149">
        <v>1</v>
      </c>
      <c r="L190" s="154"/>
      <c r="M190" s="155"/>
      <c r="N190" s="139"/>
      <c r="O190" s="140"/>
      <c r="P190" s="134"/>
      <c r="Q190" s="166"/>
      <c r="R190" s="148"/>
      <c r="S190" s="149"/>
      <c r="T190" s="134"/>
      <c r="U190" s="166"/>
      <c r="V190" s="148"/>
      <c r="W190" s="149"/>
      <c r="X190" s="148"/>
      <c r="Y190" s="149"/>
      <c r="Z190" s="148"/>
      <c r="AA190" s="149"/>
      <c r="AB190" s="148"/>
      <c r="AC190" s="149"/>
      <c r="AD190" s="148"/>
      <c r="AE190" s="149"/>
      <c r="AF190" s="148"/>
      <c r="AG190" s="149"/>
      <c r="AH190" s="148"/>
      <c r="AI190" s="149"/>
      <c r="AJ190" s="134"/>
      <c r="AK190" s="166"/>
      <c r="AL190" s="148"/>
      <c r="AM190" s="149"/>
      <c r="AN190" s="154"/>
      <c r="AO190" s="254"/>
    </row>
    <row r="191" spans="4:41" s="22" customFormat="1" ht="21" customHeight="1">
      <c r="D191" s="53">
        <v>182</v>
      </c>
      <c r="E191" s="98" t="s">
        <v>432</v>
      </c>
      <c r="F191" s="56" t="s">
        <v>10</v>
      </c>
      <c r="G191" s="42">
        <f t="shared" si="5"/>
        <v>1</v>
      </c>
      <c r="H191" s="139"/>
      <c r="I191" s="140"/>
      <c r="J191" s="148">
        <v>12</v>
      </c>
      <c r="K191" s="149">
        <v>1</v>
      </c>
      <c r="L191" s="154"/>
      <c r="M191" s="155"/>
      <c r="N191" s="139"/>
      <c r="O191" s="140"/>
      <c r="P191" s="134"/>
      <c r="Q191" s="166"/>
      <c r="R191" s="148"/>
      <c r="S191" s="149"/>
      <c r="T191" s="134"/>
      <c r="U191" s="166"/>
      <c r="V191" s="148"/>
      <c r="W191" s="149"/>
      <c r="X191" s="148"/>
      <c r="Y191" s="149"/>
      <c r="Z191" s="148"/>
      <c r="AA191" s="149"/>
      <c r="AB191" s="148"/>
      <c r="AC191" s="149"/>
      <c r="AD191" s="148"/>
      <c r="AE191" s="149"/>
      <c r="AF191" s="148"/>
      <c r="AG191" s="149"/>
      <c r="AH191" s="148"/>
      <c r="AI191" s="149"/>
      <c r="AJ191" s="134"/>
      <c r="AK191" s="166"/>
      <c r="AL191" s="148"/>
      <c r="AM191" s="149"/>
      <c r="AN191" s="154"/>
      <c r="AO191" s="254"/>
    </row>
    <row r="192" spans="4:41" s="23" customFormat="1" ht="21" customHeight="1">
      <c r="D192" s="53">
        <v>183</v>
      </c>
      <c r="E192" s="98" t="s">
        <v>433</v>
      </c>
      <c r="F192" s="56" t="s">
        <v>5</v>
      </c>
      <c r="G192" s="42">
        <f t="shared" si="5"/>
        <v>1</v>
      </c>
      <c r="H192" s="139"/>
      <c r="I192" s="140"/>
      <c r="J192" s="148">
        <v>12</v>
      </c>
      <c r="K192" s="149">
        <v>1</v>
      </c>
      <c r="L192" s="154"/>
      <c r="M192" s="155"/>
      <c r="N192" s="139"/>
      <c r="O192" s="140"/>
      <c r="P192" s="134"/>
      <c r="Q192" s="166"/>
      <c r="R192" s="148"/>
      <c r="S192" s="149"/>
      <c r="T192" s="134"/>
      <c r="U192" s="166"/>
      <c r="V192" s="148"/>
      <c r="W192" s="149"/>
      <c r="X192" s="148"/>
      <c r="Y192" s="149"/>
      <c r="Z192" s="148"/>
      <c r="AA192" s="149"/>
      <c r="AB192" s="148"/>
      <c r="AC192" s="149"/>
      <c r="AD192" s="148"/>
      <c r="AE192" s="149"/>
      <c r="AF192" s="148"/>
      <c r="AG192" s="149"/>
      <c r="AH192" s="148"/>
      <c r="AI192" s="149"/>
      <c r="AJ192" s="134"/>
      <c r="AK192" s="166"/>
      <c r="AL192" s="148"/>
      <c r="AM192" s="149"/>
      <c r="AN192" s="154"/>
      <c r="AO192" s="254"/>
    </row>
    <row r="193" spans="4:41" ht="21" customHeight="1" thickBot="1">
      <c r="D193" s="61">
        <v>184</v>
      </c>
      <c r="E193" s="99" t="s">
        <v>119</v>
      </c>
      <c r="F193" s="69" t="s">
        <v>3</v>
      </c>
      <c r="G193" s="37">
        <f t="shared" si="5"/>
        <v>1</v>
      </c>
      <c r="H193" s="136"/>
      <c r="I193" s="141"/>
      <c r="J193" s="150">
        <v>12</v>
      </c>
      <c r="K193" s="151">
        <v>1</v>
      </c>
      <c r="L193" s="156"/>
      <c r="M193" s="157"/>
      <c r="N193" s="136"/>
      <c r="O193" s="141"/>
      <c r="P193" s="135"/>
      <c r="Q193" s="167"/>
      <c r="R193" s="150"/>
      <c r="S193" s="151"/>
      <c r="T193" s="135"/>
      <c r="U193" s="167"/>
      <c r="V193" s="150"/>
      <c r="W193" s="151"/>
      <c r="X193" s="150"/>
      <c r="Y193" s="151"/>
      <c r="Z193" s="150"/>
      <c r="AA193" s="151"/>
      <c r="AB193" s="150"/>
      <c r="AC193" s="151"/>
      <c r="AD193" s="150"/>
      <c r="AE193" s="151"/>
      <c r="AF193" s="150"/>
      <c r="AG193" s="151"/>
      <c r="AH193" s="150"/>
      <c r="AI193" s="151"/>
      <c r="AJ193" s="135"/>
      <c r="AK193" s="167"/>
      <c r="AL193" s="150"/>
      <c r="AM193" s="151"/>
      <c r="AN193" s="156"/>
      <c r="AO193" s="255"/>
    </row>
    <row r="194" spans="4:41" ht="21" customHeight="1">
      <c r="G194" s="2"/>
      <c r="H194" s="1"/>
      <c r="I194" s="1"/>
      <c r="J194" s="45"/>
      <c r="K194" s="45"/>
      <c r="L194" s="1"/>
      <c r="M194" s="1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45"/>
      <c r="AM194" s="45"/>
      <c r="AN194" s="1"/>
      <c r="AO194" s="1"/>
    </row>
    <row r="195" spans="4:41" ht="21" customHeight="1">
      <c r="G195" s="2"/>
      <c r="H195" s="1"/>
      <c r="I195" s="1"/>
      <c r="J195" s="45"/>
      <c r="K195" s="45"/>
      <c r="L195" s="1"/>
      <c r="M195" s="1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45"/>
      <c r="AL195" s="45"/>
      <c r="AM195" s="45"/>
      <c r="AN195" s="1"/>
      <c r="AO195" s="1"/>
    </row>
    <row r="196" spans="4:41" ht="21" customHeight="1">
      <c r="G196" s="2"/>
      <c r="H196" s="1"/>
      <c r="I196" s="1"/>
      <c r="J196" s="45"/>
      <c r="K196" s="45"/>
      <c r="L196" s="1"/>
      <c r="M196" s="1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 s="45"/>
      <c r="AL196" s="45"/>
      <c r="AM196" s="45"/>
      <c r="AN196" s="1"/>
      <c r="AO196" s="1"/>
    </row>
    <row r="197" spans="4:41" ht="21" customHeight="1">
      <c r="G197" s="2"/>
      <c r="H197" s="1"/>
      <c r="I197" s="1"/>
      <c r="J197" s="45"/>
      <c r="K197" s="45"/>
      <c r="L197" s="1"/>
      <c r="M197" s="1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 s="45"/>
      <c r="AL197" s="45"/>
      <c r="AM197" s="45"/>
      <c r="AN197" s="1"/>
      <c r="AO197" s="1"/>
    </row>
    <row r="198" spans="4:41" ht="21" customHeight="1">
      <c r="G198" s="2"/>
      <c r="H198" s="1"/>
      <c r="I198" s="1"/>
      <c r="J198" s="45"/>
      <c r="K198" s="45"/>
      <c r="L198" s="1"/>
      <c r="M198" s="1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 s="45"/>
      <c r="AL198" s="45"/>
      <c r="AM198" s="45"/>
      <c r="AN198" s="1"/>
      <c r="AO198" s="1"/>
    </row>
    <row r="199" spans="4:41" ht="21" customHeight="1">
      <c r="G199" s="2"/>
      <c r="H199" s="1"/>
      <c r="I199" s="1"/>
      <c r="J199" s="45"/>
      <c r="K199" s="45"/>
      <c r="L199" s="1"/>
      <c r="M199" s="1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 s="45"/>
      <c r="AL199" s="45"/>
      <c r="AM199" s="45"/>
      <c r="AN199" s="1"/>
      <c r="AO199" s="1"/>
    </row>
    <row r="200" spans="4:41" ht="21" customHeight="1">
      <c r="G200" s="2"/>
      <c r="H200" s="1"/>
      <c r="I200" s="1"/>
      <c r="J200" s="45"/>
      <c r="K200" s="45"/>
      <c r="L200" s="1"/>
      <c r="M200" s="1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 s="45"/>
      <c r="AL200" s="45"/>
      <c r="AM200" s="45"/>
      <c r="AN200" s="1"/>
      <c r="AO200" s="1"/>
    </row>
    <row r="201" spans="4:41" ht="21" customHeight="1">
      <c r="G201" s="2"/>
      <c r="H201" s="1"/>
      <c r="I201" s="1"/>
      <c r="J201" s="45"/>
      <c r="K201" s="45"/>
      <c r="L201" s="1"/>
      <c r="M201" s="1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 s="45"/>
      <c r="AL201" s="45"/>
      <c r="AM201" s="45"/>
      <c r="AN201" s="1"/>
      <c r="AO201" s="1"/>
    </row>
    <row r="202" spans="4:41" ht="21" customHeight="1">
      <c r="G202" s="2"/>
      <c r="H202" s="1"/>
      <c r="I202" s="1"/>
      <c r="J202" s="45"/>
      <c r="K202" s="45"/>
      <c r="L202" s="1"/>
      <c r="M202" s="1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 s="45"/>
      <c r="AL202" s="45"/>
      <c r="AM202" s="45"/>
      <c r="AN202" s="1"/>
      <c r="AO202" s="1"/>
    </row>
    <row r="203" spans="4:41" ht="21" customHeight="1">
      <c r="G203" s="2"/>
      <c r="H203" s="1"/>
      <c r="I203" s="1"/>
      <c r="J203" s="45"/>
      <c r="K203" s="45"/>
      <c r="L203" s="1"/>
      <c r="M203" s="1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 s="45"/>
      <c r="AL203" s="45"/>
      <c r="AM203" s="45"/>
      <c r="AN203" s="1"/>
      <c r="AO203" s="1"/>
    </row>
    <row r="204" spans="4:41" ht="21" customHeight="1">
      <c r="G204" s="2"/>
      <c r="H204" s="1"/>
      <c r="I204" s="1"/>
      <c r="J204" s="45"/>
      <c r="K204" s="45"/>
      <c r="L204" s="1"/>
      <c r="M204" s="1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 s="45"/>
      <c r="AL204" s="45"/>
      <c r="AM204" s="45"/>
      <c r="AN204" s="1"/>
      <c r="AO204" s="1"/>
    </row>
    <row r="205" spans="4:41" ht="21" customHeight="1">
      <c r="G205" s="2"/>
      <c r="H205" s="1"/>
      <c r="I205" s="1"/>
      <c r="J205" s="45"/>
      <c r="K205" s="45"/>
      <c r="L205" s="1"/>
      <c r="M205" s="1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 s="45"/>
      <c r="AL205" s="45"/>
      <c r="AM205" s="45"/>
      <c r="AN205" s="1"/>
      <c r="AO205" s="1"/>
    </row>
    <row r="206" spans="4:41" ht="21" customHeight="1">
      <c r="G206" s="2"/>
      <c r="H206" s="1"/>
      <c r="I206" s="1"/>
      <c r="J206" s="45"/>
      <c r="K206" s="45"/>
      <c r="L206" s="1"/>
      <c r="M206" s="1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 s="45"/>
      <c r="AL206" s="45"/>
      <c r="AM206" s="45"/>
      <c r="AN206" s="1"/>
      <c r="AO206" s="1"/>
    </row>
    <row r="207" spans="4:41" ht="21" customHeight="1">
      <c r="G207" s="2"/>
      <c r="H207" s="1"/>
      <c r="I207" s="1"/>
      <c r="J207" s="45"/>
      <c r="K207" s="45"/>
      <c r="L207" s="1"/>
      <c r="M207" s="1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 s="45"/>
      <c r="AL207" s="45"/>
      <c r="AM207" s="45"/>
      <c r="AN207" s="1"/>
      <c r="AO207" s="1"/>
    </row>
    <row r="208" spans="4:41" ht="21" customHeight="1">
      <c r="G208" s="2"/>
      <c r="H208" s="1"/>
      <c r="I208" s="1"/>
      <c r="J208" s="45"/>
      <c r="K208" s="45"/>
      <c r="L208" s="1"/>
      <c r="M208" s="1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 s="45"/>
      <c r="AL208" s="45"/>
      <c r="AM208" s="45"/>
      <c r="AN208" s="1"/>
      <c r="AO208" s="1"/>
    </row>
    <row r="209" spans="7:41" ht="21" customHeight="1">
      <c r="G209" s="2"/>
      <c r="H209" s="1"/>
      <c r="I209" s="1"/>
      <c r="J209" s="45"/>
      <c r="K209" s="45"/>
      <c r="L209" s="1"/>
      <c r="M209" s="1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 s="45"/>
      <c r="AL209" s="45"/>
      <c r="AM209" s="45"/>
      <c r="AN209" s="1"/>
      <c r="AO209" s="1"/>
    </row>
    <row r="210" spans="7:41" ht="21" customHeight="1">
      <c r="G210" s="2"/>
      <c r="H210" s="1"/>
      <c r="I210" s="1"/>
      <c r="J210" s="45"/>
      <c r="K210" s="45"/>
      <c r="L210" s="1"/>
      <c r="M210" s="1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 s="45"/>
      <c r="AL210" s="45"/>
      <c r="AM210" s="45"/>
      <c r="AN210" s="1"/>
      <c r="AO210" s="1"/>
    </row>
    <row r="211" spans="7:41" ht="21" customHeight="1">
      <c r="G211" s="2"/>
      <c r="H211" s="1"/>
      <c r="I211" s="1"/>
      <c r="J211" s="45"/>
      <c r="K211" s="45"/>
      <c r="L211" s="1"/>
      <c r="M211" s="1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 s="45"/>
      <c r="AL211" s="45"/>
      <c r="AM211" s="45"/>
      <c r="AN211" s="1"/>
      <c r="AO211" s="1"/>
    </row>
    <row r="212" spans="7:41" ht="21" customHeight="1">
      <c r="G212" s="2"/>
      <c r="H212" s="1"/>
      <c r="I212" s="1"/>
      <c r="J212" s="45"/>
      <c r="K212" s="45"/>
      <c r="L212" s="1"/>
      <c r="M212" s="1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 s="45"/>
      <c r="AL212" s="45"/>
      <c r="AM212" s="45"/>
      <c r="AN212" s="1"/>
      <c r="AO212" s="1"/>
    </row>
    <row r="213" spans="7:41" ht="21" customHeight="1">
      <c r="G213" s="2"/>
      <c r="H213" s="1"/>
      <c r="I213" s="1"/>
      <c r="J213" s="45"/>
      <c r="K213" s="45"/>
      <c r="L213" s="1"/>
      <c r="M213" s="1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 s="45"/>
      <c r="AL213" s="45"/>
      <c r="AM213" s="45"/>
      <c r="AN213" s="1"/>
      <c r="AO213" s="1"/>
    </row>
    <row r="214" spans="7:41" ht="21" customHeight="1">
      <c r="G214" s="2"/>
      <c r="H214" s="1"/>
      <c r="I214" s="1"/>
      <c r="J214" s="45"/>
      <c r="K214" s="45"/>
      <c r="L214" s="1"/>
      <c r="M214" s="1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 s="45"/>
      <c r="AL214" s="45"/>
      <c r="AM214" s="45"/>
      <c r="AN214" s="1"/>
      <c r="AO214" s="1"/>
    </row>
    <row r="215" spans="7:41" ht="21" customHeight="1">
      <c r="G215" s="2"/>
      <c r="H215" s="1"/>
      <c r="I215" s="1"/>
      <c r="J215" s="45"/>
      <c r="K215" s="45"/>
      <c r="L215" s="1"/>
      <c r="M215" s="1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 s="45"/>
      <c r="AL215" s="45"/>
      <c r="AM215" s="45"/>
      <c r="AN215" s="1"/>
      <c r="AO215" s="1"/>
    </row>
    <row r="216" spans="7:41" ht="21" customHeight="1">
      <c r="G216" s="2"/>
      <c r="H216" s="1"/>
      <c r="I216" s="1"/>
      <c r="J216" s="45"/>
      <c r="K216" s="45"/>
      <c r="L216" s="1"/>
      <c r="M216" s="1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 s="45"/>
      <c r="AL216" s="45"/>
      <c r="AM216" s="45"/>
      <c r="AN216" s="1"/>
      <c r="AO216" s="1"/>
    </row>
    <row r="217" spans="7:41" ht="21" customHeight="1">
      <c r="G217" s="2"/>
      <c r="H217" s="1"/>
      <c r="I217" s="1"/>
      <c r="J217" s="45"/>
      <c r="K217" s="45"/>
      <c r="L217" s="1"/>
      <c r="M217" s="1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 s="45"/>
      <c r="AL217" s="45"/>
      <c r="AM217" s="45"/>
      <c r="AN217" s="1"/>
      <c r="AO217" s="1"/>
    </row>
    <row r="218" spans="7:41" ht="21" customHeight="1">
      <c r="G218" s="2"/>
      <c r="H218" s="1"/>
      <c r="I218" s="1"/>
      <c r="J218" s="45"/>
      <c r="K218" s="45"/>
      <c r="L218" s="1"/>
      <c r="M218" s="1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 s="45"/>
      <c r="AL218" s="45"/>
      <c r="AM218" s="45"/>
      <c r="AN218" s="1"/>
      <c r="AO218" s="1"/>
    </row>
    <row r="219" spans="7:41" ht="21" customHeight="1">
      <c r="G219" s="2"/>
      <c r="H219" s="1"/>
      <c r="I219" s="1"/>
      <c r="J219" s="45"/>
      <c r="K219" s="45"/>
      <c r="L219" s="1"/>
      <c r="M219" s="1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 s="45"/>
      <c r="AL219" s="45"/>
      <c r="AM219" s="45"/>
      <c r="AN219" s="1"/>
      <c r="AO219" s="1"/>
    </row>
    <row r="220" spans="7:41" ht="21" customHeight="1">
      <c r="G220" s="2"/>
      <c r="H220" s="1"/>
      <c r="I220" s="1"/>
      <c r="J220" s="45"/>
      <c r="K220" s="45"/>
      <c r="L220" s="1"/>
      <c r="M220" s="1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 s="45"/>
      <c r="AL220" s="45"/>
      <c r="AM220" s="45"/>
      <c r="AN220" s="1"/>
      <c r="AO220" s="1"/>
    </row>
    <row r="221" spans="7:41" ht="21" customHeight="1">
      <c r="G221" s="2"/>
      <c r="H221" s="1"/>
      <c r="I221" s="1"/>
      <c r="J221" s="45"/>
      <c r="K221" s="45"/>
      <c r="L221" s="1"/>
      <c r="M221" s="1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 s="45"/>
      <c r="AL221" s="45"/>
      <c r="AM221" s="45"/>
      <c r="AN221" s="1"/>
      <c r="AO221" s="1"/>
    </row>
    <row r="222" spans="7:41" ht="21" customHeight="1">
      <c r="G222" s="2"/>
      <c r="H222" s="1"/>
      <c r="I222" s="1"/>
      <c r="J222" s="45"/>
      <c r="K222" s="45"/>
      <c r="L222" s="1"/>
      <c r="M222" s="1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 s="45"/>
      <c r="AL222" s="45"/>
      <c r="AM222" s="45"/>
      <c r="AN222" s="1"/>
      <c r="AO222" s="1"/>
    </row>
    <row r="223" spans="7:41" ht="21" customHeight="1">
      <c r="G223" s="2"/>
      <c r="H223" s="1"/>
      <c r="I223" s="1"/>
      <c r="J223" s="45"/>
      <c r="K223" s="45"/>
      <c r="L223" s="1"/>
      <c r="M223" s="1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 s="45"/>
      <c r="AL223" s="45"/>
      <c r="AM223" s="45"/>
      <c r="AN223" s="1"/>
      <c r="AO223" s="1"/>
    </row>
    <row r="224" spans="7:41" ht="21" customHeight="1">
      <c r="G224" s="2"/>
      <c r="H224" s="1"/>
      <c r="I224" s="1"/>
      <c r="J224" s="45"/>
      <c r="K224" s="45"/>
      <c r="L224" s="1"/>
      <c r="M224" s="1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 s="45"/>
      <c r="AL224" s="45"/>
      <c r="AM224" s="45"/>
      <c r="AN224" s="1"/>
      <c r="AO224" s="1"/>
    </row>
    <row r="225" spans="7:41" ht="21" customHeight="1">
      <c r="G225" s="2"/>
      <c r="H225" s="1"/>
      <c r="I225" s="1"/>
      <c r="J225" s="45"/>
      <c r="K225" s="45"/>
      <c r="L225" s="1"/>
      <c r="M225" s="1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  <c r="AI225" s="45"/>
      <c r="AJ225" s="45"/>
      <c r="AK225" s="45"/>
      <c r="AL225" s="45"/>
      <c r="AM225" s="45"/>
      <c r="AN225" s="1"/>
      <c r="AO225" s="1"/>
    </row>
    <row r="226" spans="7:41" ht="21" customHeight="1">
      <c r="G226" s="2"/>
      <c r="H226" s="1"/>
      <c r="I226" s="1"/>
      <c r="J226" s="45"/>
      <c r="K226" s="45"/>
      <c r="L226" s="1"/>
      <c r="M226" s="1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1"/>
      <c r="AO226" s="1"/>
    </row>
    <row r="227" spans="7:41" ht="21" customHeight="1">
      <c r="G227" s="2"/>
      <c r="H227" s="1"/>
      <c r="I227" s="1"/>
      <c r="J227" s="45"/>
      <c r="K227" s="45"/>
      <c r="L227" s="1"/>
      <c r="M227" s="1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  <c r="AI227" s="45"/>
      <c r="AJ227" s="45"/>
      <c r="AK227" s="45"/>
      <c r="AL227" s="45"/>
      <c r="AM227" s="45"/>
      <c r="AN227" s="1"/>
      <c r="AO227" s="1"/>
    </row>
    <row r="228" spans="7:41" ht="21" customHeight="1">
      <c r="G228" s="2"/>
      <c r="H228" s="1"/>
      <c r="I228" s="1"/>
      <c r="J228" s="45"/>
      <c r="K228" s="45"/>
      <c r="L228" s="1"/>
      <c r="M228" s="1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  <c r="AF228" s="45"/>
      <c r="AG228" s="45"/>
      <c r="AH228" s="45"/>
      <c r="AI228" s="45"/>
      <c r="AJ228" s="45"/>
      <c r="AK228" s="45"/>
      <c r="AL228" s="45"/>
      <c r="AM228" s="45"/>
      <c r="AN228" s="1"/>
      <c r="AO228" s="1"/>
    </row>
    <row r="229" spans="7:41" ht="21" customHeight="1">
      <c r="G229" s="2"/>
      <c r="H229" s="1"/>
      <c r="I229" s="1"/>
      <c r="J229" s="45"/>
      <c r="K229" s="45"/>
      <c r="L229" s="1"/>
      <c r="M229" s="1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  <c r="AF229" s="45"/>
      <c r="AG229" s="45"/>
      <c r="AH229" s="45"/>
      <c r="AI229" s="45"/>
      <c r="AJ229" s="45"/>
      <c r="AK229" s="45"/>
      <c r="AL229" s="45"/>
      <c r="AM229" s="45"/>
      <c r="AN229" s="1"/>
      <c r="AO229" s="1"/>
    </row>
    <row r="230" spans="7:41" ht="21" customHeight="1">
      <c r="G230" s="2"/>
      <c r="H230" s="1"/>
      <c r="I230" s="1"/>
      <c r="J230" s="45"/>
      <c r="K230" s="45"/>
      <c r="L230" s="1"/>
      <c r="M230" s="1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  <c r="AF230" s="45"/>
      <c r="AG230" s="45"/>
      <c r="AH230" s="45"/>
      <c r="AI230" s="45"/>
      <c r="AJ230" s="45"/>
      <c r="AK230" s="45"/>
      <c r="AL230" s="45"/>
      <c r="AM230" s="45"/>
      <c r="AN230" s="1"/>
      <c r="AO230" s="1"/>
    </row>
    <row r="231" spans="7:41" ht="21" customHeight="1">
      <c r="G231" s="2"/>
      <c r="H231" s="1"/>
      <c r="I231" s="1"/>
      <c r="J231" s="45"/>
      <c r="K231" s="45"/>
      <c r="L231" s="1"/>
      <c r="M231" s="1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  <c r="AF231" s="45"/>
      <c r="AG231" s="45"/>
      <c r="AH231" s="45"/>
      <c r="AI231" s="45"/>
      <c r="AJ231" s="45"/>
      <c r="AK231" s="45"/>
      <c r="AL231" s="45"/>
      <c r="AM231" s="45"/>
      <c r="AN231" s="1"/>
      <c r="AO231" s="1"/>
    </row>
    <row r="232" spans="7:41" ht="21" customHeight="1">
      <c r="G232" s="2"/>
      <c r="H232" s="1"/>
      <c r="I232" s="1"/>
      <c r="J232" s="45"/>
      <c r="K232" s="45"/>
      <c r="L232" s="1"/>
      <c r="M232" s="1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  <c r="AF232" s="45"/>
      <c r="AG232" s="45"/>
      <c r="AH232" s="45"/>
      <c r="AI232" s="45"/>
      <c r="AJ232" s="45"/>
      <c r="AK232" s="45"/>
      <c r="AL232" s="45"/>
      <c r="AM232" s="45"/>
      <c r="AN232" s="1"/>
      <c r="AO232" s="1"/>
    </row>
    <row r="233" spans="7:41" ht="21" customHeight="1">
      <c r="G233" s="2"/>
      <c r="H233" s="1"/>
      <c r="I233" s="1"/>
      <c r="J233" s="45"/>
      <c r="K233" s="45"/>
      <c r="L233" s="1"/>
      <c r="M233" s="1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  <c r="AF233" s="45"/>
      <c r="AG233" s="45"/>
      <c r="AH233" s="45"/>
      <c r="AI233" s="45"/>
      <c r="AJ233" s="45"/>
      <c r="AK233" s="45"/>
      <c r="AL233" s="45"/>
      <c r="AM233" s="45"/>
      <c r="AN233" s="1"/>
      <c r="AO233" s="1"/>
    </row>
    <row r="234" spans="7:41" ht="21" customHeight="1">
      <c r="G234" s="2"/>
      <c r="H234" s="1"/>
      <c r="I234" s="1"/>
      <c r="J234" s="45"/>
      <c r="K234" s="45"/>
      <c r="L234" s="1"/>
      <c r="M234" s="1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  <c r="AF234" s="45"/>
      <c r="AG234" s="45"/>
      <c r="AH234" s="45"/>
      <c r="AI234" s="45"/>
      <c r="AJ234" s="45"/>
      <c r="AK234" s="45"/>
      <c r="AL234" s="45"/>
      <c r="AM234" s="45"/>
      <c r="AN234" s="1"/>
      <c r="AO234" s="1"/>
    </row>
    <row r="235" spans="7:41" ht="21" customHeight="1">
      <c r="G235" s="2"/>
      <c r="H235" s="1"/>
      <c r="I235" s="1"/>
      <c r="J235" s="45"/>
      <c r="K235" s="45"/>
      <c r="L235" s="1"/>
      <c r="M235" s="1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  <c r="AF235" s="45"/>
      <c r="AG235" s="45"/>
      <c r="AH235" s="45"/>
      <c r="AI235" s="45"/>
      <c r="AJ235" s="45"/>
      <c r="AK235" s="45"/>
      <c r="AL235" s="45"/>
      <c r="AM235" s="45"/>
      <c r="AN235" s="1"/>
      <c r="AO235" s="1"/>
    </row>
    <row r="236" spans="7:41" ht="21" customHeight="1">
      <c r="G236" s="2"/>
      <c r="H236" s="1"/>
      <c r="I236" s="1"/>
      <c r="J236" s="45"/>
      <c r="K236" s="45"/>
      <c r="L236" s="1"/>
      <c r="M236" s="1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  <c r="AH236" s="45"/>
      <c r="AI236" s="45"/>
      <c r="AJ236" s="45"/>
      <c r="AK236" s="45"/>
      <c r="AL236" s="45"/>
      <c r="AM236" s="45"/>
      <c r="AN236" s="1"/>
      <c r="AO236" s="1"/>
    </row>
    <row r="237" spans="7:41" ht="21" customHeight="1">
      <c r="G237" s="2"/>
      <c r="H237" s="1"/>
      <c r="I237" s="1"/>
      <c r="J237" s="45"/>
      <c r="K237" s="45"/>
      <c r="L237" s="1"/>
      <c r="M237" s="1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  <c r="AH237" s="45"/>
      <c r="AI237" s="45"/>
      <c r="AJ237" s="45"/>
      <c r="AK237" s="45"/>
      <c r="AL237" s="45"/>
      <c r="AM237" s="45"/>
      <c r="AN237" s="1"/>
      <c r="AO237" s="1"/>
    </row>
    <row r="238" spans="7:41" ht="21" customHeight="1">
      <c r="G238" s="2"/>
      <c r="H238" s="1"/>
      <c r="I238" s="1"/>
      <c r="J238" s="45"/>
      <c r="K238" s="45"/>
      <c r="L238" s="1"/>
      <c r="M238" s="1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  <c r="AH238" s="45"/>
      <c r="AI238" s="45"/>
      <c r="AJ238" s="45"/>
      <c r="AK238" s="45"/>
      <c r="AL238" s="45"/>
      <c r="AM238" s="45"/>
      <c r="AN238" s="1"/>
      <c r="AO238" s="1"/>
    </row>
    <row r="239" spans="7:41" ht="21" customHeight="1">
      <c r="G239" s="2"/>
      <c r="H239" s="1"/>
      <c r="I239" s="1"/>
      <c r="J239" s="45"/>
      <c r="K239" s="45"/>
      <c r="L239" s="1"/>
      <c r="M239" s="1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5"/>
      <c r="AE239" s="45"/>
      <c r="AF239" s="45"/>
      <c r="AG239" s="45"/>
      <c r="AH239" s="45"/>
      <c r="AI239" s="45"/>
      <c r="AJ239" s="45"/>
      <c r="AK239" s="45"/>
      <c r="AL239" s="45"/>
      <c r="AM239" s="45"/>
      <c r="AN239" s="1"/>
      <c r="AO239" s="1"/>
    </row>
    <row r="240" spans="7:41" ht="21" customHeight="1">
      <c r="G240" s="2"/>
      <c r="H240" s="1"/>
      <c r="I240" s="1"/>
      <c r="J240" s="45"/>
      <c r="K240" s="45"/>
      <c r="L240" s="1"/>
      <c r="M240" s="1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  <c r="AH240" s="45"/>
      <c r="AI240" s="45"/>
      <c r="AJ240" s="45"/>
      <c r="AK240" s="45"/>
      <c r="AL240" s="45"/>
      <c r="AM240" s="45"/>
      <c r="AN240" s="1"/>
      <c r="AO240" s="1"/>
    </row>
    <row r="241" spans="7:41" ht="21" customHeight="1">
      <c r="G241" s="2"/>
      <c r="H241" s="1"/>
      <c r="I241" s="1"/>
      <c r="J241" s="45"/>
      <c r="K241" s="45"/>
      <c r="L241" s="1"/>
      <c r="M241" s="1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  <c r="AH241" s="45"/>
      <c r="AI241" s="45"/>
      <c r="AJ241" s="45"/>
      <c r="AK241" s="45"/>
      <c r="AL241" s="45"/>
      <c r="AM241" s="45"/>
      <c r="AN241" s="1"/>
      <c r="AO241" s="1"/>
    </row>
    <row r="242" spans="7:41" ht="21" customHeight="1">
      <c r="G242" s="2"/>
      <c r="H242" s="1"/>
      <c r="I242" s="1"/>
      <c r="J242" s="45"/>
      <c r="K242" s="45"/>
      <c r="L242" s="1"/>
      <c r="M242" s="1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  <c r="AH242" s="45"/>
      <c r="AI242" s="45"/>
      <c r="AJ242" s="45"/>
      <c r="AK242" s="45"/>
      <c r="AL242" s="45"/>
      <c r="AM242" s="45"/>
      <c r="AN242" s="1"/>
      <c r="AO242" s="1"/>
    </row>
    <row r="243" spans="7:41" ht="21" customHeight="1">
      <c r="G243" s="2"/>
      <c r="H243" s="1"/>
      <c r="I243" s="1"/>
      <c r="J243" s="45"/>
      <c r="K243" s="45"/>
      <c r="L243" s="1"/>
      <c r="M243" s="1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1"/>
      <c r="AO243" s="1"/>
    </row>
    <row r="244" spans="7:41" ht="21" customHeight="1">
      <c r="G244" s="2"/>
      <c r="H244" s="1"/>
      <c r="I244" s="1"/>
      <c r="J244" s="45"/>
      <c r="K244" s="45"/>
      <c r="L244" s="1"/>
      <c r="M244" s="1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  <c r="AH244" s="45"/>
      <c r="AI244" s="45"/>
      <c r="AJ244" s="45"/>
      <c r="AK244" s="45"/>
      <c r="AL244" s="45"/>
      <c r="AM244" s="45"/>
      <c r="AN244" s="1"/>
      <c r="AO244" s="1"/>
    </row>
    <row r="245" spans="7:41" ht="21" customHeight="1">
      <c r="G245" s="2"/>
      <c r="H245" s="1"/>
      <c r="I245" s="1"/>
      <c r="J245" s="45"/>
      <c r="K245" s="45"/>
      <c r="L245" s="1"/>
      <c r="M245" s="1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  <c r="AH245" s="45"/>
      <c r="AI245" s="45"/>
      <c r="AJ245" s="45"/>
      <c r="AK245" s="45"/>
      <c r="AL245" s="45"/>
      <c r="AM245" s="45"/>
      <c r="AN245" s="1"/>
      <c r="AO245" s="1"/>
    </row>
    <row r="246" spans="7:41" ht="21" customHeight="1">
      <c r="G246" s="2"/>
      <c r="H246" s="1"/>
      <c r="I246" s="1"/>
      <c r="J246" s="45"/>
      <c r="K246" s="45"/>
      <c r="L246" s="1"/>
      <c r="M246" s="1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  <c r="AH246" s="45"/>
      <c r="AI246" s="45"/>
      <c r="AJ246" s="45"/>
      <c r="AK246" s="45"/>
      <c r="AL246" s="45"/>
      <c r="AM246" s="45"/>
      <c r="AN246" s="1"/>
      <c r="AO246" s="1"/>
    </row>
    <row r="247" spans="7:41" ht="21" customHeight="1">
      <c r="G247" s="2"/>
      <c r="H247" s="1"/>
      <c r="I247" s="1"/>
      <c r="J247" s="45"/>
      <c r="K247" s="45"/>
      <c r="L247" s="1"/>
      <c r="M247" s="1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  <c r="AH247" s="45"/>
      <c r="AI247" s="45"/>
      <c r="AJ247" s="45"/>
      <c r="AK247" s="45"/>
      <c r="AL247" s="45"/>
      <c r="AM247" s="45"/>
      <c r="AN247" s="1"/>
      <c r="AO247" s="1"/>
    </row>
    <row r="248" spans="7:41" ht="21" customHeight="1">
      <c r="G248" s="2"/>
      <c r="H248" s="1"/>
      <c r="I248" s="1"/>
      <c r="J248" s="45"/>
      <c r="K248" s="45"/>
      <c r="L248" s="1"/>
      <c r="M248" s="1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  <c r="AF248" s="45"/>
      <c r="AG248" s="45"/>
      <c r="AH248" s="45"/>
      <c r="AI248" s="45"/>
      <c r="AJ248" s="45"/>
      <c r="AK248" s="45"/>
      <c r="AL248" s="45"/>
      <c r="AM248" s="45"/>
      <c r="AN248" s="1"/>
      <c r="AO248" s="1"/>
    </row>
    <row r="249" spans="7:41" ht="21" customHeight="1">
      <c r="G249" s="2"/>
      <c r="H249" s="1"/>
      <c r="I249" s="1"/>
      <c r="J249" s="45"/>
      <c r="K249" s="45"/>
      <c r="L249" s="1"/>
      <c r="M249" s="1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  <c r="AH249" s="45"/>
      <c r="AI249" s="45"/>
      <c r="AJ249" s="45"/>
      <c r="AK249" s="45"/>
      <c r="AL249" s="45"/>
      <c r="AM249" s="45"/>
      <c r="AN249" s="1"/>
      <c r="AO249" s="1"/>
    </row>
    <row r="250" spans="7:41" ht="21" customHeight="1">
      <c r="G250" s="2"/>
      <c r="H250" s="1"/>
      <c r="I250" s="1"/>
      <c r="J250" s="45"/>
      <c r="K250" s="45"/>
      <c r="L250" s="1"/>
      <c r="M250" s="1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  <c r="AH250" s="45"/>
      <c r="AI250" s="45"/>
      <c r="AJ250" s="45"/>
      <c r="AK250" s="45"/>
      <c r="AL250" s="45"/>
      <c r="AM250" s="45"/>
      <c r="AN250" s="1"/>
      <c r="AO250" s="1"/>
    </row>
    <row r="251" spans="7:41" ht="21" customHeight="1">
      <c r="G251" s="2"/>
      <c r="H251" s="1"/>
      <c r="I251" s="1"/>
      <c r="J251" s="45"/>
      <c r="K251" s="45"/>
      <c r="L251" s="1"/>
      <c r="M251" s="1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  <c r="AH251" s="45"/>
      <c r="AI251" s="45"/>
      <c r="AJ251" s="45"/>
      <c r="AK251" s="45"/>
      <c r="AL251" s="45"/>
      <c r="AM251" s="45"/>
      <c r="AN251" s="1"/>
      <c r="AO251" s="1"/>
    </row>
    <row r="252" spans="7:41" ht="21" customHeight="1">
      <c r="G252" s="2"/>
      <c r="H252" s="1"/>
      <c r="I252" s="1"/>
      <c r="J252" s="45"/>
      <c r="K252" s="45"/>
      <c r="L252" s="1"/>
      <c r="M252" s="1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  <c r="AH252" s="45"/>
      <c r="AI252" s="45"/>
      <c r="AJ252" s="45"/>
      <c r="AK252" s="45"/>
      <c r="AL252" s="45"/>
      <c r="AM252" s="45"/>
      <c r="AN252" s="1"/>
      <c r="AO252" s="1"/>
    </row>
    <row r="253" spans="7:41" ht="21" customHeight="1">
      <c r="G253" s="2"/>
      <c r="H253" s="1"/>
      <c r="I253" s="1"/>
      <c r="J253" s="45"/>
      <c r="K253" s="45"/>
      <c r="L253" s="1"/>
      <c r="M253" s="1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  <c r="AH253" s="45"/>
      <c r="AI253" s="45"/>
      <c r="AJ253" s="45"/>
      <c r="AK253" s="45"/>
      <c r="AL253" s="45"/>
      <c r="AM253" s="45"/>
      <c r="AN253" s="1"/>
      <c r="AO253" s="1"/>
    </row>
    <row r="254" spans="7:41" ht="21" customHeight="1">
      <c r="G254" s="2"/>
      <c r="H254" s="1"/>
      <c r="I254" s="1"/>
      <c r="J254" s="45"/>
      <c r="K254" s="45"/>
      <c r="L254" s="1"/>
      <c r="M254" s="1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  <c r="AF254" s="45"/>
      <c r="AG254" s="45"/>
      <c r="AH254" s="45"/>
      <c r="AI254" s="45"/>
      <c r="AJ254" s="45"/>
      <c r="AK254" s="45"/>
      <c r="AL254" s="45"/>
      <c r="AM254" s="45"/>
      <c r="AN254" s="1"/>
      <c r="AO254" s="1"/>
    </row>
    <row r="255" spans="7:41" ht="21" customHeight="1">
      <c r="G255" s="2"/>
      <c r="H255" s="1"/>
      <c r="I255" s="1"/>
      <c r="J255" s="45"/>
      <c r="K255" s="45"/>
      <c r="L255" s="1"/>
      <c r="M255" s="1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  <c r="AF255" s="45"/>
      <c r="AG255" s="45"/>
      <c r="AH255" s="45"/>
      <c r="AI255" s="45"/>
      <c r="AJ255" s="45"/>
      <c r="AK255" s="45"/>
      <c r="AL255" s="45"/>
      <c r="AM255" s="45"/>
      <c r="AN255" s="1"/>
      <c r="AO255" s="1"/>
    </row>
    <row r="256" spans="7:41" ht="21" customHeight="1">
      <c r="G256" s="2"/>
      <c r="H256" s="1"/>
      <c r="I256" s="1"/>
      <c r="J256" s="45"/>
      <c r="K256" s="45"/>
      <c r="L256" s="1"/>
      <c r="M256" s="1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  <c r="AH256" s="45"/>
      <c r="AI256" s="45"/>
      <c r="AJ256" s="45"/>
      <c r="AK256" s="45"/>
      <c r="AL256" s="45"/>
      <c r="AM256" s="45"/>
      <c r="AN256" s="1"/>
      <c r="AO256" s="1"/>
    </row>
    <row r="257" spans="7:41" ht="21" customHeight="1">
      <c r="G257" s="2"/>
      <c r="H257" s="1"/>
      <c r="I257" s="1"/>
      <c r="J257" s="45"/>
      <c r="K257" s="45"/>
      <c r="L257" s="1"/>
      <c r="M257" s="1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  <c r="AH257" s="45"/>
      <c r="AI257" s="45"/>
      <c r="AJ257" s="45"/>
      <c r="AK257" s="45"/>
      <c r="AL257" s="45"/>
      <c r="AM257" s="45"/>
      <c r="AN257" s="1"/>
      <c r="AO257" s="1"/>
    </row>
    <row r="258" spans="7:41" ht="21" customHeight="1">
      <c r="G258" s="2"/>
      <c r="H258" s="1"/>
      <c r="I258" s="1"/>
      <c r="J258" s="45"/>
      <c r="K258" s="45"/>
      <c r="L258" s="1"/>
      <c r="M258" s="1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  <c r="AH258" s="45"/>
      <c r="AI258" s="45"/>
      <c r="AJ258" s="45"/>
      <c r="AK258" s="45"/>
      <c r="AL258" s="45"/>
      <c r="AM258" s="45"/>
      <c r="AN258" s="1"/>
      <c r="AO258" s="1"/>
    </row>
    <row r="259" spans="7:41" ht="21" customHeight="1">
      <c r="G259" s="2"/>
      <c r="H259" s="1"/>
      <c r="I259" s="1"/>
      <c r="J259" s="45"/>
      <c r="K259" s="45"/>
      <c r="L259" s="1"/>
      <c r="M259" s="1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  <c r="AH259" s="45"/>
      <c r="AI259" s="45"/>
      <c r="AJ259" s="45"/>
      <c r="AK259" s="45"/>
      <c r="AL259" s="45"/>
      <c r="AM259" s="45"/>
      <c r="AN259" s="1"/>
      <c r="AO259" s="1"/>
    </row>
    <row r="260" spans="7:41" ht="21" customHeight="1">
      <c r="G260" s="2"/>
      <c r="H260" s="1"/>
      <c r="I260" s="1"/>
      <c r="J260" s="45"/>
      <c r="K260" s="45"/>
      <c r="L260" s="1"/>
      <c r="M260" s="1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  <c r="AH260" s="45"/>
      <c r="AI260" s="45"/>
      <c r="AJ260" s="45"/>
      <c r="AK260" s="45"/>
      <c r="AL260" s="45"/>
      <c r="AM260" s="45"/>
      <c r="AN260" s="1"/>
      <c r="AO260" s="1"/>
    </row>
    <row r="261" spans="7:41" ht="21" customHeight="1">
      <c r="G261" s="2"/>
      <c r="H261" s="1"/>
      <c r="I261" s="1"/>
      <c r="J261" s="45"/>
      <c r="K261" s="45"/>
      <c r="L261" s="1"/>
      <c r="M261" s="1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  <c r="AH261" s="45"/>
      <c r="AI261" s="45"/>
      <c r="AJ261" s="45"/>
      <c r="AK261" s="45"/>
      <c r="AL261" s="45"/>
      <c r="AM261" s="45"/>
      <c r="AN261" s="1"/>
      <c r="AO261" s="1"/>
    </row>
    <row r="262" spans="7:41" ht="21" customHeight="1">
      <c r="G262" s="2"/>
      <c r="H262" s="1"/>
      <c r="I262" s="1"/>
      <c r="J262" s="45"/>
      <c r="K262" s="45"/>
      <c r="L262" s="1"/>
      <c r="M262" s="1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  <c r="AH262" s="45"/>
      <c r="AI262" s="45"/>
      <c r="AJ262" s="45"/>
      <c r="AK262" s="45"/>
      <c r="AL262" s="45"/>
      <c r="AM262" s="45"/>
      <c r="AN262" s="1"/>
      <c r="AO262" s="1"/>
    </row>
    <row r="263" spans="7:41" ht="21" customHeight="1">
      <c r="G263" s="2"/>
      <c r="H263" s="1"/>
      <c r="I263" s="1"/>
      <c r="J263" s="45"/>
      <c r="K263" s="45"/>
      <c r="L263" s="1"/>
      <c r="M263" s="1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  <c r="AF263" s="45"/>
      <c r="AG263" s="45"/>
      <c r="AH263" s="45"/>
      <c r="AI263" s="45"/>
      <c r="AJ263" s="45"/>
      <c r="AK263" s="45"/>
      <c r="AL263" s="45"/>
      <c r="AM263" s="45"/>
      <c r="AN263" s="1"/>
      <c r="AO263" s="1"/>
    </row>
    <row r="264" spans="7:41" ht="21" customHeight="1">
      <c r="G264" s="2"/>
      <c r="H264" s="1"/>
      <c r="I264" s="1"/>
      <c r="J264" s="45"/>
      <c r="K264" s="45"/>
      <c r="L264" s="1"/>
      <c r="M264" s="1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  <c r="AH264" s="45"/>
      <c r="AI264" s="45"/>
      <c r="AJ264" s="45"/>
      <c r="AK264" s="45"/>
      <c r="AL264" s="45"/>
      <c r="AM264" s="45"/>
      <c r="AN264" s="1"/>
      <c r="AO264" s="1"/>
    </row>
    <row r="265" spans="7:41" ht="21" customHeight="1">
      <c r="G265" s="2"/>
      <c r="H265" s="1"/>
      <c r="I265" s="1"/>
      <c r="J265" s="45"/>
      <c r="K265" s="45"/>
      <c r="L265" s="1"/>
      <c r="M265" s="1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  <c r="AH265" s="45"/>
      <c r="AI265" s="45"/>
      <c r="AJ265" s="45"/>
      <c r="AK265" s="45"/>
      <c r="AL265" s="45"/>
      <c r="AM265" s="45"/>
      <c r="AN265" s="1"/>
      <c r="AO265" s="1"/>
    </row>
    <row r="266" spans="7:41" ht="21" customHeight="1">
      <c r="G266" s="2"/>
      <c r="H266" s="1"/>
      <c r="I266" s="1"/>
      <c r="J266" s="45"/>
      <c r="K266" s="45"/>
      <c r="L266" s="1"/>
      <c r="M266" s="1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  <c r="AH266" s="45"/>
      <c r="AI266" s="45"/>
      <c r="AJ266" s="45"/>
      <c r="AK266" s="45"/>
      <c r="AL266" s="45"/>
      <c r="AM266" s="45"/>
      <c r="AN266" s="1"/>
      <c r="AO266" s="1"/>
    </row>
    <row r="267" spans="7:41" ht="21" customHeight="1">
      <c r="G267" s="2"/>
      <c r="H267" s="1"/>
      <c r="I267" s="1"/>
      <c r="J267" s="45"/>
      <c r="K267" s="45"/>
      <c r="L267" s="1"/>
      <c r="M267" s="1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  <c r="AH267" s="45"/>
      <c r="AI267" s="45"/>
      <c r="AJ267" s="45"/>
      <c r="AK267" s="45"/>
      <c r="AL267" s="45"/>
      <c r="AM267" s="45"/>
      <c r="AN267" s="1"/>
      <c r="AO267" s="1"/>
    </row>
    <row r="268" spans="7:41" ht="21" customHeight="1">
      <c r="G268" s="2"/>
      <c r="H268" s="1"/>
      <c r="I268" s="1"/>
      <c r="J268" s="45"/>
      <c r="K268" s="45"/>
      <c r="L268" s="1"/>
      <c r="M268" s="1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  <c r="AH268" s="45"/>
      <c r="AI268" s="45"/>
      <c r="AJ268" s="45"/>
      <c r="AK268" s="45"/>
      <c r="AL268" s="45"/>
      <c r="AM268" s="45"/>
      <c r="AN268" s="1"/>
      <c r="AO268" s="1"/>
    </row>
    <row r="269" spans="7:41" ht="21" customHeight="1">
      <c r="G269" s="2"/>
      <c r="H269" s="1"/>
      <c r="I269" s="1"/>
      <c r="J269" s="45"/>
      <c r="K269" s="45"/>
      <c r="L269" s="1"/>
      <c r="M269" s="1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  <c r="AH269" s="45"/>
      <c r="AI269" s="45"/>
      <c r="AJ269" s="45"/>
      <c r="AK269" s="45"/>
      <c r="AL269" s="45"/>
      <c r="AM269" s="45"/>
      <c r="AN269" s="1"/>
      <c r="AO269" s="1"/>
    </row>
    <row r="270" spans="7:41" ht="21" customHeight="1">
      <c r="G270" s="2"/>
      <c r="H270" s="1"/>
      <c r="I270" s="1"/>
      <c r="J270" s="45"/>
      <c r="K270" s="45"/>
      <c r="L270" s="1"/>
      <c r="M270" s="1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  <c r="AF270" s="45"/>
      <c r="AG270" s="45"/>
      <c r="AH270" s="45"/>
      <c r="AI270" s="45"/>
      <c r="AJ270" s="45"/>
      <c r="AK270" s="45"/>
      <c r="AL270" s="45"/>
      <c r="AM270" s="45"/>
      <c r="AN270" s="1"/>
      <c r="AO270" s="1"/>
    </row>
    <row r="271" spans="7:41" ht="21" customHeight="1">
      <c r="G271" s="2"/>
      <c r="H271" s="1"/>
      <c r="I271" s="1"/>
      <c r="J271" s="45"/>
      <c r="K271" s="45"/>
      <c r="L271" s="1"/>
      <c r="M271" s="1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  <c r="AH271" s="45"/>
      <c r="AI271" s="45"/>
      <c r="AJ271" s="45"/>
      <c r="AK271" s="45"/>
      <c r="AL271" s="45"/>
      <c r="AM271" s="45"/>
      <c r="AN271" s="1"/>
      <c r="AO271" s="1"/>
    </row>
    <row r="272" spans="7:41" ht="21" customHeight="1">
      <c r="G272" s="2"/>
      <c r="H272" s="1"/>
      <c r="I272" s="1"/>
      <c r="J272" s="45"/>
      <c r="K272" s="45"/>
      <c r="L272" s="1"/>
      <c r="M272" s="1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  <c r="AH272" s="45"/>
      <c r="AI272" s="45"/>
      <c r="AJ272" s="45"/>
      <c r="AK272" s="45"/>
      <c r="AL272" s="45"/>
      <c r="AM272" s="45"/>
      <c r="AN272" s="1"/>
      <c r="AO272" s="1"/>
    </row>
    <row r="273" spans="7:41" ht="21" customHeight="1">
      <c r="G273" s="2"/>
      <c r="H273" s="1"/>
      <c r="I273" s="1"/>
      <c r="J273" s="45"/>
      <c r="K273" s="45"/>
      <c r="L273" s="1"/>
      <c r="M273" s="1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  <c r="AH273" s="45"/>
      <c r="AI273" s="45"/>
      <c r="AJ273" s="45"/>
      <c r="AK273" s="45"/>
      <c r="AL273" s="45"/>
      <c r="AM273" s="45"/>
      <c r="AN273" s="1"/>
      <c r="AO273" s="1"/>
    </row>
    <row r="274" spans="7:41" ht="21" customHeight="1">
      <c r="G274" s="2"/>
      <c r="H274" s="1"/>
      <c r="I274" s="1"/>
      <c r="J274" s="45"/>
      <c r="K274" s="45"/>
      <c r="L274" s="1"/>
      <c r="M274" s="1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  <c r="AH274" s="45"/>
      <c r="AI274" s="45"/>
      <c r="AJ274" s="45"/>
      <c r="AK274" s="45"/>
      <c r="AL274" s="45"/>
      <c r="AM274" s="45"/>
      <c r="AN274" s="1"/>
      <c r="AO274" s="1"/>
    </row>
    <row r="275" spans="7:41" ht="21" customHeight="1">
      <c r="G275" s="2"/>
      <c r="H275" s="1"/>
      <c r="I275" s="1"/>
      <c r="J275" s="45"/>
      <c r="K275" s="45"/>
      <c r="L275" s="1"/>
      <c r="M275" s="1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  <c r="AH275" s="45"/>
      <c r="AI275" s="45"/>
      <c r="AJ275" s="45"/>
      <c r="AK275" s="45"/>
      <c r="AL275" s="45"/>
      <c r="AM275" s="45"/>
      <c r="AN275" s="1"/>
      <c r="AO275" s="1"/>
    </row>
    <row r="276" spans="7:41" ht="21" customHeight="1">
      <c r="G276" s="2"/>
      <c r="H276" s="1"/>
      <c r="I276" s="1"/>
      <c r="J276" s="45"/>
      <c r="K276" s="45"/>
      <c r="L276" s="1"/>
      <c r="M276" s="1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  <c r="AH276" s="45"/>
      <c r="AI276" s="45"/>
      <c r="AJ276" s="45"/>
      <c r="AK276" s="45"/>
      <c r="AL276" s="45"/>
      <c r="AM276" s="45"/>
      <c r="AN276" s="1"/>
      <c r="AO276" s="1"/>
    </row>
    <row r="277" spans="7:41" ht="21" customHeight="1">
      <c r="G277" s="2"/>
      <c r="H277" s="1"/>
      <c r="I277" s="1"/>
      <c r="J277" s="45"/>
      <c r="K277" s="45"/>
      <c r="L277" s="1"/>
      <c r="M277" s="1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  <c r="AH277" s="45"/>
      <c r="AI277" s="45"/>
      <c r="AJ277" s="45"/>
      <c r="AK277" s="45"/>
      <c r="AL277" s="45"/>
      <c r="AM277" s="45"/>
      <c r="AN277" s="1"/>
      <c r="AO277" s="1"/>
    </row>
    <row r="278" spans="7:41" ht="21" customHeight="1">
      <c r="G278" s="2"/>
      <c r="H278" s="1"/>
      <c r="I278" s="1"/>
      <c r="J278" s="45"/>
      <c r="K278" s="45"/>
      <c r="L278" s="1"/>
      <c r="M278" s="1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  <c r="AH278" s="45"/>
      <c r="AI278" s="45"/>
      <c r="AJ278" s="45"/>
      <c r="AK278" s="45"/>
      <c r="AL278" s="45"/>
      <c r="AM278" s="45"/>
      <c r="AN278" s="1"/>
      <c r="AO278" s="1"/>
    </row>
    <row r="279" spans="7:41" ht="21" customHeight="1">
      <c r="G279" s="2"/>
      <c r="H279" s="1"/>
      <c r="I279" s="1"/>
      <c r="J279" s="45"/>
      <c r="K279" s="45"/>
      <c r="L279" s="1"/>
      <c r="M279" s="1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5"/>
      <c r="AD279" s="45"/>
      <c r="AE279" s="45"/>
      <c r="AF279" s="45"/>
      <c r="AG279" s="45"/>
      <c r="AH279" s="45"/>
      <c r="AI279" s="45"/>
      <c r="AJ279" s="45"/>
      <c r="AK279" s="45"/>
      <c r="AL279" s="45"/>
      <c r="AM279" s="45"/>
      <c r="AN279" s="1"/>
      <c r="AO279" s="1"/>
    </row>
    <row r="280" spans="7:41" ht="21" customHeight="1">
      <c r="G280" s="2"/>
      <c r="H280" s="1"/>
      <c r="I280" s="1"/>
      <c r="J280" s="45"/>
      <c r="K280" s="45"/>
      <c r="L280" s="1"/>
      <c r="M280" s="1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  <c r="AH280" s="45"/>
      <c r="AI280" s="45"/>
      <c r="AJ280" s="45"/>
      <c r="AK280" s="45"/>
      <c r="AL280" s="45"/>
      <c r="AM280" s="45"/>
      <c r="AN280" s="1"/>
      <c r="AO280" s="1"/>
    </row>
    <row r="281" spans="7:41" ht="21" customHeight="1">
      <c r="G281" s="2"/>
      <c r="H281" s="1"/>
      <c r="I281" s="1"/>
      <c r="J281" s="45"/>
      <c r="K281" s="45"/>
      <c r="L281" s="1"/>
      <c r="M281" s="1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  <c r="AH281" s="45"/>
      <c r="AI281" s="45"/>
      <c r="AJ281" s="45"/>
      <c r="AK281" s="45"/>
      <c r="AL281" s="45"/>
      <c r="AM281" s="45"/>
      <c r="AN281" s="1"/>
      <c r="AO281" s="1"/>
    </row>
    <row r="282" spans="7:41" ht="21" customHeight="1">
      <c r="G282" s="2"/>
      <c r="H282" s="1"/>
      <c r="I282" s="1"/>
      <c r="J282" s="45"/>
      <c r="K282" s="45"/>
      <c r="L282" s="1"/>
      <c r="M282" s="1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  <c r="AH282" s="45"/>
      <c r="AI282" s="45"/>
      <c r="AJ282" s="45"/>
      <c r="AK282" s="45"/>
      <c r="AL282" s="45"/>
      <c r="AM282" s="45"/>
      <c r="AN282" s="1"/>
      <c r="AO282" s="1"/>
    </row>
    <row r="283" spans="7:41" ht="21" customHeight="1">
      <c r="G283" s="2"/>
      <c r="H283" s="1"/>
      <c r="I283" s="1"/>
      <c r="J283" s="45"/>
      <c r="K283" s="45"/>
      <c r="L283" s="1"/>
      <c r="M283" s="1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  <c r="AH283" s="45"/>
      <c r="AI283" s="45"/>
      <c r="AJ283" s="45"/>
      <c r="AK283" s="45"/>
      <c r="AL283" s="45"/>
      <c r="AM283" s="45"/>
      <c r="AN283" s="1"/>
      <c r="AO283" s="1"/>
    </row>
    <row r="284" spans="7:41" ht="21" customHeight="1">
      <c r="G284" s="2"/>
      <c r="H284" s="1"/>
      <c r="I284" s="1"/>
      <c r="J284" s="45"/>
      <c r="K284" s="45"/>
      <c r="L284" s="1"/>
      <c r="M284" s="1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  <c r="AH284" s="45"/>
      <c r="AI284" s="45"/>
      <c r="AJ284" s="45"/>
      <c r="AK284" s="45"/>
      <c r="AL284" s="45"/>
      <c r="AM284" s="45"/>
      <c r="AN284" s="1"/>
      <c r="AO284" s="1"/>
    </row>
    <row r="285" spans="7:41" ht="21" customHeight="1">
      <c r="G285" s="2"/>
      <c r="H285" s="1"/>
      <c r="I285" s="1"/>
      <c r="J285" s="45"/>
      <c r="K285" s="45"/>
      <c r="L285" s="1"/>
      <c r="M285" s="1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  <c r="AH285" s="45"/>
      <c r="AI285" s="45"/>
      <c r="AJ285" s="45"/>
      <c r="AK285" s="45"/>
      <c r="AL285" s="45"/>
      <c r="AM285" s="45"/>
      <c r="AN285" s="1"/>
      <c r="AO285" s="1"/>
    </row>
    <row r="286" spans="7:41" ht="21" customHeight="1">
      <c r="G286" s="2"/>
      <c r="H286" s="1"/>
      <c r="I286" s="1"/>
      <c r="J286" s="45"/>
      <c r="K286" s="45"/>
      <c r="L286" s="1"/>
      <c r="M286" s="1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  <c r="AH286" s="45"/>
      <c r="AI286" s="45"/>
      <c r="AJ286" s="45"/>
      <c r="AK286" s="45"/>
      <c r="AL286" s="45"/>
      <c r="AM286" s="45"/>
      <c r="AN286" s="1"/>
      <c r="AO286" s="1"/>
    </row>
    <row r="287" spans="7:41" ht="21" customHeight="1">
      <c r="G287" s="2"/>
      <c r="H287" s="1"/>
      <c r="I287" s="1"/>
      <c r="J287" s="45"/>
      <c r="K287" s="45"/>
      <c r="L287" s="1"/>
      <c r="M287" s="1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  <c r="AH287" s="45"/>
      <c r="AI287" s="45"/>
      <c r="AJ287" s="45"/>
      <c r="AK287" s="45"/>
      <c r="AL287" s="45"/>
      <c r="AM287" s="45"/>
      <c r="AN287" s="1"/>
      <c r="AO287" s="1"/>
    </row>
    <row r="288" spans="7:41" ht="21" customHeight="1">
      <c r="G288" s="2"/>
      <c r="H288" s="1"/>
      <c r="I288" s="1"/>
      <c r="J288" s="45"/>
      <c r="K288" s="45"/>
      <c r="L288" s="1"/>
      <c r="M288" s="1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  <c r="AF288" s="45"/>
      <c r="AG288" s="45"/>
      <c r="AH288" s="45"/>
      <c r="AI288" s="45"/>
      <c r="AJ288" s="45"/>
      <c r="AK288" s="45"/>
      <c r="AL288" s="45"/>
      <c r="AM288" s="45"/>
      <c r="AN288" s="1"/>
      <c r="AO288" s="1"/>
    </row>
    <row r="289" spans="7:41" ht="21" customHeight="1">
      <c r="G289" s="2"/>
      <c r="H289" s="1"/>
      <c r="I289" s="1"/>
      <c r="J289" s="45"/>
      <c r="K289" s="45"/>
      <c r="L289" s="1"/>
      <c r="M289" s="1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  <c r="AF289" s="45"/>
      <c r="AG289" s="45"/>
      <c r="AH289" s="45"/>
      <c r="AI289" s="45"/>
      <c r="AJ289" s="45"/>
      <c r="AK289" s="45"/>
      <c r="AL289" s="45"/>
      <c r="AM289" s="45"/>
      <c r="AN289" s="1"/>
      <c r="AO289" s="1"/>
    </row>
    <row r="290" spans="7:41" ht="21" customHeight="1">
      <c r="G290" s="2"/>
      <c r="H290" s="1"/>
      <c r="I290" s="1"/>
      <c r="J290" s="45"/>
      <c r="K290" s="45"/>
      <c r="L290" s="1"/>
      <c r="M290" s="1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  <c r="AA290" s="45"/>
      <c r="AB290" s="45"/>
      <c r="AC290" s="45"/>
      <c r="AD290" s="45"/>
      <c r="AE290" s="45"/>
      <c r="AF290" s="45"/>
      <c r="AG290" s="45"/>
      <c r="AH290" s="45"/>
      <c r="AI290" s="45"/>
      <c r="AJ290" s="45"/>
      <c r="AK290" s="45"/>
      <c r="AL290" s="45"/>
      <c r="AM290" s="45"/>
      <c r="AN290" s="1"/>
      <c r="AO290" s="1"/>
    </row>
    <row r="291" spans="7:41" ht="21" customHeight="1">
      <c r="G291" s="2"/>
      <c r="H291" s="1"/>
      <c r="I291" s="1"/>
      <c r="J291" s="45"/>
      <c r="K291" s="45"/>
      <c r="L291" s="1"/>
      <c r="M291" s="1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  <c r="AF291" s="45"/>
      <c r="AG291" s="45"/>
      <c r="AH291" s="45"/>
      <c r="AI291" s="45"/>
      <c r="AJ291" s="45"/>
      <c r="AK291" s="45"/>
      <c r="AL291" s="45"/>
      <c r="AM291" s="45"/>
      <c r="AN291" s="1"/>
      <c r="AO291" s="1"/>
    </row>
    <row r="292" spans="7:41" ht="21" customHeight="1">
      <c r="G292" s="2"/>
      <c r="H292" s="1"/>
      <c r="I292" s="1"/>
      <c r="J292" s="45"/>
      <c r="K292" s="45"/>
      <c r="L292" s="1"/>
      <c r="M292" s="1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  <c r="AF292" s="45"/>
      <c r="AG292" s="45"/>
      <c r="AH292" s="45"/>
      <c r="AI292" s="45"/>
      <c r="AJ292" s="45"/>
      <c r="AK292" s="45"/>
      <c r="AL292" s="45"/>
      <c r="AM292" s="45"/>
      <c r="AN292" s="1"/>
      <c r="AO292" s="1"/>
    </row>
    <row r="293" spans="7:41" ht="21" customHeight="1">
      <c r="G293" s="2"/>
      <c r="H293" s="1"/>
      <c r="I293" s="1"/>
      <c r="J293" s="45"/>
      <c r="K293" s="45"/>
      <c r="L293" s="1"/>
      <c r="M293" s="1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  <c r="AF293" s="45"/>
      <c r="AG293" s="45"/>
      <c r="AH293" s="45"/>
      <c r="AI293" s="45"/>
      <c r="AJ293" s="45"/>
      <c r="AK293" s="45"/>
      <c r="AL293" s="45"/>
      <c r="AM293" s="45"/>
      <c r="AN293" s="1"/>
      <c r="AO293" s="1"/>
    </row>
    <row r="294" spans="7:41" ht="21" customHeight="1">
      <c r="G294" s="2"/>
      <c r="H294" s="1"/>
      <c r="I294" s="1"/>
      <c r="J294" s="45"/>
      <c r="K294" s="45"/>
      <c r="L294" s="1"/>
      <c r="M294" s="1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  <c r="AF294" s="45"/>
      <c r="AG294" s="45"/>
      <c r="AH294" s="45"/>
      <c r="AI294" s="45"/>
      <c r="AJ294" s="45"/>
      <c r="AK294" s="45"/>
      <c r="AL294" s="45"/>
      <c r="AM294" s="45"/>
      <c r="AN294" s="1"/>
      <c r="AO294" s="1"/>
    </row>
    <row r="295" spans="7:41" ht="21" customHeight="1">
      <c r="G295" s="2"/>
      <c r="H295" s="1"/>
      <c r="I295" s="1"/>
      <c r="J295" s="45"/>
      <c r="K295" s="45"/>
      <c r="L295" s="1"/>
      <c r="M295" s="1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  <c r="AF295" s="45"/>
      <c r="AG295" s="45"/>
      <c r="AH295" s="45"/>
      <c r="AI295" s="45"/>
      <c r="AJ295" s="45"/>
      <c r="AK295" s="45"/>
      <c r="AL295" s="45"/>
      <c r="AM295" s="45"/>
      <c r="AN295" s="1"/>
      <c r="AO295" s="1"/>
    </row>
    <row r="296" spans="7:41" ht="21" customHeight="1">
      <c r="G296" s="2"/>
      <c r="H296" s="1"/>
      <c r="I296" s="1"/>
      <c r="J296" s="45"/>
      <c r="K296" s="45"/>
      <c r="L296" s="1"/>
      <c r="M296" s="1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  <c r="AF296" s="45"/>
      <c r="AG296" s="45"/>
      <c r="AH296" s="45"/>
      <c r="AI296" s="45"/>
      <c r="AJ296" s="45"/>
      <c r="AK296" s="45"/>
      <c r="AL296" s="45"/>
      <c r="AM296" s="45"/>
      <c r="AN296" s="1"/>
      <c r="AO296" s="1"/>
    </row>
    <row r="297" spans="7:41" ht="21" customHeight="1">
      <c r="G297" s="2"/>
      <c r="H297" s="1"/>
      <c r="I297" s="1"/>
      <c r="J297" s="45"/>
      <c r="K297" s="45"/>
      <c r="L297" s="1"/>
      <c r="M297" s="1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  <c r="AF297" s="45"/>
      <c r="AG297" s="45"/>
      <c r="AH297" s="45"/>
      <c r="AI297" s="45"/>
      <c r="AJ297" s="45"/>
      <c r="AK297" s="45"/>
      <c r="AL297" s="45"/>
      <c r="AM297" s="45"/>
      <c r="AN297" s="1"/>
      <c r="AO297" s="1"/>
    </row>
    <row r="298" spans="7:41" ht="21" customHeight="1">
      <c r="G298" s="2"/>
      <c r="H298" s="1"/>
      <c r="I298" s="1"/>
      <c r="J298" s="45"/>
      <c r="K298" s="45"/>
      <c r="L298" s="1"/>
      <c r="M298" s="1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  <c r="AF298" s="45"/>
      <c r="AG298" s="45"/>
      <c r="AH298" s="45"/>
      <c r="AI298" s="45"/>
      <c r="AJ298" s="45"/>
      <c r="AK298" s="45"/>
      <c r="AL298" s="45"/>
      <c r="AM298" s="45"/>
      <c r="AN298" s="1"/>
      <c r="AO298" s="1"/>
    </row>
    <row r="299" spans="7:41" ht="21" customHeight="1">
      <c r="G299" s="2"/>
      <c r="H299" s="1"/>
      <c r="I299" s="1"/>
      <c r="J299" s="45"/>
      <c r="K299" s="45"/>
      <c r="L299" s="1"/>
      <c r="M299" s="1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  <c r="AF299" s="45"/>
      <c r="AG299" s="45"/>
      <c r="AH299" s="45"/>
      <c r="AI299" s="45"/>
      <c r="AJ299" s="45"/>
      <c r="AK299" s="45"/>
      <c r="AL299" s="45"/>
      <c r="AM299" s="45"/>
      <c r="AN299" s="1"/>
      <c r="AO299" s="1"/>
    </row>
    <row r="300" spans="7:41" ht="21" customHeight="1">
      <c r="G300" s="2"/>
      <c r="H300" s="1"/>
      <c r="I300" s="1"/>
      <c r="J300" s="45"/>
      <c r="K300" s="45"/>
      <c r="L300" s="1"/>
      <c r="M300" s="1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  <c r="AF300" s="45"/>
      <c r="AG300" s="45"/>
      <c r="AH300" s="45"/>
      <c r="AI300" s="45"/>
      <c r="AJ300" s="45"/>
      <c r="AK300" s="45"/>
      <c r="AL300" s="45"/>
      <c r="AM300" s="45"/>
      <c r="AN300" s="1"/>
      <c r="AO300" s="1"/>
    </row>
    <row r="301" spans="7:41" ht="21" customHeight="1">
      <c r="G301" s="2"/>
      <c r="H301" s="1"/>
      <c r="I301" s="1"/>
      <c r="J301" s="45"/>
      <c r="K301" s="45"/>
      <c r="L301" s="1"/>
      <c r="M301" s="1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  <c r="AF301" s="45"/>
      <c r="AG301" s="45"/>
      <c r="AH301" s="45"/>
      <c r="AI301" s="45"/>
      <c r="AJ301" s="45"/>
      <c r="AK301" s="45"/>
      <c r="AL301" s="45"/>
      <c r="AM301" s="45"/>
      <c r="AN301" s="1"/>
      <c r="AO301" s="1"/>
    </row>
    <row r="302" spans="7:41" ht="21" customHeight="1">
      <c r="G302" s="2"/>
      <c r="H302" s="1"/>
      <c r="I302" s="1"/>
      <c r="J302" s="45"/>
      <c r="K302" s="45"/>
      <c r="L302" s="1"/>
      <c r="M302" s="1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  <c r="AF302" s="45"/>
      <c r="AG302" s="45"/>
      <c r="AH302" s="45"/>
      <c r="AI302" s="45"/>
      <c r="AJ302" s="45"/>
      <c r="AK302" s="45"/>
      <c r="AL302" s="45"/>
      <c r="AM302" s="45"/>
      <c r="AN302" s="1"/>
      <c r="AO302" s="1"/>
    </row>
    <row r="303" spans="7:41" ht="21" customHeight="1">
      <c r="G303" s="2"/>
      <c r="H303" s="1"/>
      <c r="I303" s="1"/>
      <c r="J303" s="45"/>
      <c r="K303" s="45"/>
      <c r="L303" s="1"/>
      <c r="M303" s="1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  <c r="AF303" s="45"/>
      <c r="AG303" s="45"/>
      <c r="AH303" s="45"/>
      <c r="AI303" s="45"/>
      <c r="AJ303" s="45"/>
      <c r="AK303" s="45"/>
      <c r="AL303" s="45"/>
      <c r="AM303" s="45"/>
      <c r="AN303" s="1"/>
      <c r="AO303" s="1"/>
    </row>
    <row r="304" spans="7:41" ht="21" customHeight="1">
      <c r="G304" s="2"/>
      <c r="H304" s="1"/>
      <c r="I304" s="1"/>
      <c r="J304" s="45"/>
      <c r="K304" s="45"/>
      <c r="L304" s="1"/>
      <c r="M304" s="1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  <c r="AF304" s="45"/>
      <c r="AG304" s="45"/>
      <c r="AH304" s="45"/>
      <c r="AI304" s="45"/>
      <c r="AJ304" s="45"/>
      <c r="AK304" s="45"/>
      <c r="AL304" s="45"/>
      <c r="AM304" s="45"/>
      <c r="AN304" s="1"/>
      <c r="AO304" s="1"/>
    </row>
    <row r="305" spans="7:41" ht="21" customHeight="1">
      <c r="G305" s="2"/>
      <c r="H305" s="1"/>
      <c r="I305" s="1"/>
      <c r="J305" s="45"/>
      <c r="K305" s="45"/>
      <c r="L305" s="1"/>
      <c r="M305" s="1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  <c r="AF305" s="45"/>
      <c r="AG305" s="45"/>
      <c r="AH305" s="45"/>
      <c r="AI305" s="45"/>
      <c r="AJ305" s="45"/>
      <c r="AK305" s="45"/>
      <c r="AL305" s="45"/>
      <c r="AM305" s="45"/>
      <c r="AN305" s="1"/>
      <c r="AO305" s="1"/>
    </row>
    <row r="306" spans="7:41" ht="21" customHeight="1">
      <c r="G306" s="2"/>
      <c r="H306" s="1"/>
      <c r="I306" s="1"/>
      <c r="J306" s="45"/>
      <c r="K306" s="45"/>
      <c r="L306" s="1"/>
      <c r="M306" s="1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  <c r="AF306" s="45"/>
      <c r="AG306" s="45"/>
      <c r="AH306" s="45"/>
      <c r="AI306" s="45"/>
      <c r="AJ306" s="45"/>
      <c r="AK306" s="45"/>
      <c r="AL306" s="45"/>
      <c r="AM306" s="45"/>
      <c r="AN306" s="1"/>
      <c r="AO306" s="1"/>
    </row>
    <row r="307" spans="7:41" ht="21" customHeight="1">
      <c r="G307" s="2"/>
      <c r="H307" s="1"/>
      <c r="I307" s="1"/>
      <c r="J307" s="45"/>
      <c r="K307" s="45"/>
      <c r="L307" s="1"/>
      <c r="M307" s="1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  <c r="AF307" s="45"/>
      <c r="AG307" s="45"/>
      <c r="AH307" s="45"/>
      <c r="AI307" s="45"/>
      <c r="AJ307" s="45"/>
      <c r="AK307" s="45"/>
      <c r="AL307" s="45"/>
      <c r="AM307" s="45"/>
      <c r="AN307" s="1"/>
      <c r="AO307" s="1"/>
    </row>
    <row r="308" spans="7:41" ht="21" customHeight="1">
      <c r="G308" s="2"/>
      <c r="H308" s="1"/>
      <c r="I308" s="1"/>
      <c r="J308" s="45"/>
      <c r="K308" s="45"/>
      <c r="L308" s="1"/>
      <c r="M308" s="1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  <c r="AF308" s="45"/>
      <c r="AG308" s="45"/>
      <c r="AH308" s="45"/>
      <c r="AI308" s="45"/>
      <c r="AJ308" s="45"/>
      <c r="AK308" s="45"/>
      <c r="AL308" s="45"/>
      <c r="AM308" s="45"/>
      <c r="AN308" s="1"/>
      <c r="AO308" s="1"/>
    </row>
    <row r="309" spans="7:41" ht="21" customHeight="1">
      <c r="G309" s="2"/>
      <c r="H309" s="1"/>
      <c r="I309" s="1"/>
      <c r="J309" s="45"/>
      <c r="K309" s="45"/>
      <c r="L309" s="1"/>
      <c r="M309" s="1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  <c r="AF309" s="45"/>
      <c r="AG309" s="45"/>
      <c r="AH309" s="45"/>
      <c r="AI309" s="45"/>
      <c r="AJ309" s="45"/>
      <c r="AK309" s="45"/>
      <c r="AL309" s="45"/>
      <c r="AM309" s="45"/>
      <c r="AN309" s="1"/>
      <c r="AO309" s="1"/>
    </row>
    <row r="310" spans="7:41" ht="21" customHeight="1">
      <c r="G310" s="2"/>
      <c r="H310" s="1"/>
      <c r="I310" s="1"/>
      <c r="J310" s="45"/>
      <c r="K310" s="45"/>
      <c r="L310" s="1"/>
      <c r="M310" s="1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  <c r="AF310" s="45"/>
      <c r="AG310" s="45"/>
      <c r="AH310" s="45"/>
      <c r="AI310" s="45"/>
      <c r="AJ310" s="45"/>
      <c r="AK310" s="45"/>
      <c r="AL310" s="45"/>
      <c r="AM310" s="45"/>
      <c r="AN310" s="1"/>
      <c r="AO310" s="1"/>
    </row>
    <row r="311" spans="7:41" ht="21" customHeight="1">
      <c r="G311" s="2"/>
      <c r="H311" s="1"/>
      <c r="I311" s="1"/>
      <c r="J311" s="45"/>
      <c r="K311" s="45"/>
      <c r="L311" s="1"/>
      <c r="M311" s="1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  <c r="AF311" s="45"/>
      <c r="AG311" s="45"/>
      <c r="AH311" s="45"/>
      <c r="AI311" s="45"/>
      <c r="AJ311" s="45"/>
      <c r="AK311" s="45"/>
      <c r="AL311" s="45"/>
      <c r="AM311" s="45"/>
      <c r="AN311" s="1"/>
      <c r="AO311" s="1"/>
    </row>
    <row r="312" spans="7:41" ht="21" customHeight="1">
      <c r="G312" s="2"/>
      <c r="H312" s="1"/>
      <c r="I312" s="1"/>
      <c r="J312" s="45"/>
      <c r="K312" s="45"/>
      <c r="L312" s="1"/>
      <c r="M312" s="1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  <c r="AF312" s="45"/>
      <c r="AG312" s="45"/>
      <c r="AH312" s="45"/>
      <c r="AI312" s="45"/>
      <c r="AJ312" s="45"/>
      <c r="AK312" s="45"/>
      <c r="AL312" s="45"/>
      <c r="AM312" s="45"/>
      <c r="AN312" s="1"/>
      <c r="AO312" s="1"/>
    </row>
    <row r="313" spans="7:41" ht="21" customHeight="1">
      <c r="G313" s="2"/>
      <c r="H313" s="1"/>
      <c r="I313" s="1"/>
      <c r="J313" s="45"/>
      <c r="K313" s="45"/>
      <c r="L313" s="1"/>
      <c r="M313" s="1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  <c r="AF313" s="45"/>
      <c r="AG313" s="45"/>
      <c r="AH313" s="45"/>
      <c r="AI313" s="45"/>
      <c r="AJ313" s="45"/>
      <c r="AK313" s="45"/>
      <c r="AL313" s="45"/>
      <c r="AM313" s="45"/>
      <c r="AN313" s="1"/>
      <c r="AO313" s="1"/>
    </row>
    <row r="314" spans="7:41" ht="21" customHeight="1">
      <c r="G314" s="2"/>
      <c r="H314" s="1"/>
      <c r="I314" s="1"/>
      <c r="J314" s="45"/>
      <c r="K314" s="45"/>
      <c r="L314" s="1"/>
      <c r="M314" s="1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  <c r="AF314" s="45"/>
      <c r="AG314" s="45"/>
      <c r="AH314" s="45"/>
      <c r="AI314" s="45"/>
      <c r="AJ314" s="45"/>
      <c r="AK314" s="45"/>
      <c r="AL314" s="45"/>
      <c r="AM314" s="45"/>
      <c r="AN314" s="1"/>
      <c r="AO314" s="1"/>
    </row>
    <row r="315" spans="7:41" ht="21" customHeight="1">
      <c r="G315" s="2"/>
      <c r="H315" s="1"/>
      <c r="I315" s="1"/>
      <c r="J315" s="45"/>
      <c r="K315" s="45"/>
      <c r="L315" s="1"/>
      <c r="M315" s="1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  <c r="AF315" s="45"/>
      <c r="AG315" s="45"/>
      <c r="AH315" s="45"/>
      <c r="AI315" s="45"/>
      <c r="AJ315" s="45"/>
      <c r="AK315" s="45"/>
      <c r="AL315" s="45"/>
      <c r="AM315" s="45"/>
      <c r="AN315" s="1"/>
      <c r="AO315" s="1"/>
    </row>
    <row r="316" spans="7:41" ht="21" customHeight="1">
      <c r="G316" s="2"/>
      <c r="H316" s="1"/>
      <c r="I316" s="1"/>
      <c r="J316" s="45"/>
      <c r="K316" s="45"/>
      <c r="L316" s="1"/>
      <c r="M316" s="1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  <c r="AF316" s="45"/>
      <c r="AG316" s="45"/>
      <c r="AH316" s="45"/>
      <c r="AI316" s="45"/>
      <c r="AJ316" s="45"/>
      <c r="AK316" s="45"/>
      <c r="AL316" s="45"/>
      <c r="AM316" s="45"/>
      <c r="AN316" s="1"/>
      <c r="AO316" s="1"/>
    </row>
    <row r="317" spans="7:41" ht="21" customHeight="1">
      <c r="G317" s="2"/>
      <c r="H317" s="1"/>
      <c r="I317" s="1"/>
      <c r="J317" s="45"/>
      <c r="K317" s="45"/>
      <c r="L317" s="1"/>
      <c r="M317" s="1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  <c r="AF317" s="45"/>
      <c r="AG317" s="45"/>
      <c r="AH317" s="45"/>
      <c r="AI317" s="45"/>
      <c r="AJ317" s="45"/>
      <c r="AK317" s="45"/>
      <c r="AL317" s="45"/>
      <c r="AM317" s="45"/>
      <c r="AN317" s="1"/>
      <c r="AO317" s="1"/>
    </row>
    <row r="318" spans="7:41" ht="21" customHeight="1">
      <c r="G318" s="2"/>
      <c r="H318" s="1"/>
      <c r="I318" s="1"/>
      <c r="J318" s="45"/>
      <c r="K318" s="45"/>
      <c r="L318" s="1"/>
      <c r="M318" s="1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  <c r="AF318" s="45"/>
      <c r="AG318" s="45"/>
      <c r="AH318" s="45"/>
      <c r="AI318" s="45"/>
      <c r="AJ318" s="45"/>
      <c r="AK318" s="45"/>
      <c r="AL318" s="45"/>
      <c r="AM318" s="45"/>
      <c r="AN318" s="1"/>
      <c r="AO318" s="1"/>
    </row>
    <row r="319" spans="7:41" ht="21" customHeight="1">
      <c r="G319" s="2"/>
      <c r="H319" s="1"/>
      <c r="I319" s="1"/>
      <c r="J319" s="45"/>
      <c r="K319" s="45"/>
      <c r="L319" s="1"/>
      <c r="M319" s="1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  <c r="AF319" s="45"/>
      <c r="AG319" s="45"/>
      <c r="AH319" s="45"/>
      <c r="AI319" s="45"/>
      <c r="AJ319" s="45"/>
      <c r="AK319" s="45"/>
      <c r="AL319" s="45"/>
      <c r="AM319" s="45"/>
      <c r="AN319" s="1"/>
      <c r="AO319" s="1"/>
    </row>
    <row r="320" spans="7:41" ht="21" customHeight="1">
      <c r="G320" s="2"/>
      <c r="H320" s="1"/>
      <c r="I320" s="1"/>
      <c r="J320" s="45"/>
      <c r="K320" s="45"/>
      <c r="L320" s="1"/>
      <c r="M320" s="1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  <c r="AF320" s="45"/>
      <c r="AG320" s="45"/>
      <c r="AH320" s="45"/>
      <c r="AI320" s="45"/>
      <c r="AJ320" s="45"/>
      <c r="AK320" s="45"/>
      <c r="AL320" s="45"/>
      <c r="AM320" s="45"/>
      <c r="AN320" s="1"/>
      <c r="AO320" s="1"/>
    </row>
    <row r="321" spans="7:41" ht="21" customHeight="1">
      <c r="G321" s="2"/>
      <c r="H321" s="1"/>
      <c r="I321" s="1"/>
      <c r="J321" s="45"/>
      <c r="K321" s="45"/>
      <c r="L321" s="1"/>
      <c r="M321" s="1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  <c r="AF321" s="45"/>
      <c r="AG321" s="45"/>
      <c r="AH321" s="45"/>
      <c r="AI321" s="45"/>
      <c r="AJ321" s="45"/>
      <c r="AK321" s="45"/>
      <c r="AL321" s="45"/>
      <c r="AM321" s="45"/>
      <c r="AN321" s="1"/>
      <c r="AO321" s="1"/>
    </row>
    <row r="322" spans="7:41" ht="21" customHeight="1">
      <c r="G322" s="2"/>
      <c r="H322" s="1"/>
      <c r="I322" s="1"/>
      <c r="J322" s="45"/>
      <c r="K322" s="45"/>
      <c r="L322" s="1"/>
      <c r="M322" s="1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  <c r="AF322" s="45"/>
      <c r="AG322" s="45"/>
      <c r="AH322" s="45"/>
      <c r="AI322" s="45"/>
      <c r="AJ322" s="45"/>
      <c r="AK322" s="45"/>
      <c r="AL322" s="45"/>
      <c r="AM322" s="45"/>
      <c r="AN322" s="1"/>
      <c r="AO322" s="1"/>
    </row>
    <row r="323" spans="7:41" ht="21" customHeight="1">
      <c r="G323" s="2"/>
      <c r="H323" s="1"/>
      <c r="I323" s="1"/>
      <c r="J323" s="45"/>
      <c r="K323" s="45"/>
      <c r="L323" s="1"/>
      <c r="M323" s="1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  <c r="AF323" s="45"/>
      <c r="AG323" s="45"/>
      <c r="AH323" s="45"/>
      <c r="AI323" s="45"/>
      <c r="AJ323" s="45"/>
      <c r="AK323" s="45"/>
      <c r="AL323" s="45"/>
      <c r="AM323" s="45"/>
      <c r="AN323" s="1"/>
      <c r="AO323" s="1"/>
    </row>
    <row r="324" spans="7:41" ht="21" customHeight="1">
      <c r="G324" s="2"/>
      <c r="H324" s="1"/>
      <c r="I324" s="1"/>
      <c r="J324" s="45"/>
      <c r="K324" s="45"/>
      <c r="L324" s="1"/>
      <c r="M324" s="1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  <c r="AF324" s="45"/>
      <c r="AG324" s="45"/>
      <c r="AH324" s="45"/>
      <c r="AI324" s="45"/>
      <c r="AJ324" s="45"/>
      <c r="AK324" s="45"/>
      <c r="AL324" s="45"/>
      <c r="AM324" s="45"/>
      <c r="AN324" s="1"/>
      <c r="AO324" s="1"/>
    </row>
    <row r="325" spans="7:41" ht="21" customHeight="1">
      <c r="G325" s="2"/>
      <c r="H325" s="1"/>
      <c r="I325" s="1"/>
      <c r="J325" s="45"/>
      <c r="K325" s="45"/>
      <c r="L325" s="1"/>
      <c r="M325" s="1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  <c r="AF325" s="45"/>
      <c r="AG325" s="45"/>
      <c r="AH325" s="45"/>
      <c r="AI325" s="45"/>
      <c r="AJ325" s="45"/>
      <c r="AK325" s="45"/>
      <c r="AL325" s="45"/>
      <c r="AM325" s="45"/>
      <c r="AN325" s="1"/>
      <c r="AO325" s="1"/>
    </row>
    <row r="326" spans="7:41" ht="21" customHeight="1">
      <c r="G326" s="2"/>
      <c r="H326" s="1"/>
      <c r="I326" s="1"/>
      <c r="J326" s="45"/>
      <c r="K326" s="45"/>
      <c r="L326" s="1"/>
      <c r="M326" s="1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  <c r="AF326" s="45"/>
      <c r="AG326" s="45"/>
      <c r="AH326" s="45"/>
      <c r="AI326" s="45"/>
      <c r="AJ326" s="45"/>
      <c r="AK326" s="45"/>
      <c r="AL326" s="45"/>
      <c r="AM326" s="45"/>
      <c r="AN326" s="1"/>
      <c r="AO326" s="1"/>
    </row>
    <row r="327" spans="7:41" ht="21" customHeight="1">
      <c r="G327" s="2"/>
      <c r="H327" s="1"/>
      <c r="I327" s="1"/>
      <c r="J327" s="45"/>
      <c r="K327" s="45"/>
      <c r="L327" s="1"/>
      <c r="M327" s="1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  <c r="AC327" s="45"/>
      <c r="AD327" s="45"/>
      <c r="AE327" s="45"/>
      <c r="AF327" s="45"/>
      <c r="AG327" s="45"/>
      <c r="AH327" s="45"/>
      <c r="AI327" s="45"/>
      <c r="AJ327" s="45"/>
      <c r="AK327" s="45"/>
      <c r="AL327" s="45"/>
      <c r="AM327" s="45"/>
      <c r="AN327" s="1"/>
      <c r="AO327" s="1"/>
    </row>
    <row r="328" spans="7:41" ht="21" customHeight="1">
      <c r="G328" s="2"/>
      <c r="H328" s="1"/>
      <c r="I328" s="1"/>
      <c r="J328" s="45"/>
      <c r="K328" s="45"/>
      <c r="L328" s="1"/>
      <c r="M328" s="1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  <c r="AC328" s="45"/>
      <c r="AD328" s="45"/>
      <c r="AE328" s="45"/>
      <c r="AF328" s="45"/>
      <c r="AG328" s="45"/>
      <c r="AH328" s="45"/>
      <c r="AI328" s="45"/>
      <c r="AJ328" s="45"/>
      <c r="AK328" s="45"/>
      <c r="AL328" s="45"/>
      <c r="AM328" s="45"/>
      <c r="AN328" s="1"/>
      <c r="AO328" s="1"/>
    </row>
    <row r="329" spans="7:41" ht="21" customHeight="1">
      <c r="G329" s="2"/>
      <c r="H329" s="1"/>
      <c r="I329" s="1"/>
      <c r="J329" s="45"/>
      <c r="K329" s="45"/>
      <c r="L329" s="1"/>
      <c r="M329" s="1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  <c r="AC329" s="45"/>
      <c r="AD329" s="45"/>
      <c r="AE329" s="45"/>
      <c r="AF329" s="45"/>
      <c r="AG329" s="45"/>
      <c r="AH329" s="45"/>
      <c r="AI329" s="45"/>
      <c r="AJ329" s="45"/>
      <c r="AK329" s="45"/>
      <c r="AL329" s="45"/>
      <c r="AM329" s="45"/>
      <c r="AN329" s="1"/>
      <c r="AO329" s="1"/>
    </row>
    <row r="330" spans="7:41" ht="21" customHeight="1">
      <c r="G330" s="2"/>
      <c r="H330" s="1"/>
      <c r="I330" s="1"/>
      <c r="J330" s="45"/>
      <c r="K330" s="45"/>
      <c r="L330" s="1"/>
      <c r="M330" s="1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  <c r="AC330" s="45"/>
      <c r="AD330" s="45"/>
      <c r="AE330" s="45"/>
      <c r="AF330" s="45"/>
      <c r="AG330" s="45"/>
      <c r="AH330" s="45"/>
      <c r="AI330" s="45"/>
      <c r="AJ330" s="45"/>
      <c r="AK330" s="45"/>
      <c r="AL330" s="45"/>
      <c r="AM330" s="45"/>
      <c r="AN330" s="1"/>
      <c r="AO330" s="1"/>
    </row>
    <row r="331" spans="7:41" ht="21" customHeight="1">
      <c r="G331" s="2"/>
      <c r="H331" s="1"/>
      <c r="I331" s="1"/>
      <c r="J331" s="45"/>
      <c r="K331" s="45"/>
      <c r="L331" s="1"/>
      <c r="M331" s="1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  <c r="AC331" s="45"/>
      <c r="AD331" s="45"/>
      <c r="AE331" s="45"/>
      <c r="AF331" s="45"/>
      <c r="AG331" s="45"/>
      <c r="AH331" s="45"/>
      <c r="AI331" s="45"/>
      <c r="AJ331" s="45"/>
      <c r="AK331" s="45"/>
      <c r="AL331" s="45"/>
      <c r="AM331" s="45"/>
      <c r="AN331" s="1"/>
      <c r="AO331" s="1"/>
    </row>
    <row r="332" spans="7:41" ht="21" customHeight="1">
      <c r="G332" s="2"/>
      <c r="H332" s="1"/>
      <c r="I332" s="1"/>
      <c r="J332" s="45"/>
      <c r="K332" s="45"/>
      <c r="L332" s="1"/>
      <c r="M332" s="1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  <c r="AF332" s="45"/>
      <c r="AG332" s="45"/>
      <c r="AH332" s="45"/>
      <c r="AI332" s="45"/>
      <c r="AJ332" s="45"/>
      <c r="AK332" s="45"/>
      <c r="AL332" s="45"/>
      <c r="AM332" s="45"/>
      <c r="AN332" s="1"/>
      <c r="AO332" s="1"/>
    </row>
    <row r="333" spans="7:41" ht="21" customHeight="1">
      <c r="G333" s="2"/>
      <c r="H333" s="1"/>
      <c r="I333" s="1"/>
      <c r="J333" s="45"/>
      <c r="K333" s="45"/>
      <c r="L333" s="1"/>
      <c r="M333" s="1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  <c r="AF333" s="45"/>
      <c r="AG333" s="45"/>
      <c r="AH333" s="45"/>
      <c r="AI333" s="45"/>
      <c r="AJ333" s="45"/>
      <c r="AK333" s="45"/>
      <c r="AL333" s="45"/>
      <c r="AM333" s="45"/>
      <c r="AN333" s="1"/>
      <c r="AO333" s="1"/>
    </row>
    <row r="334" spans="7:41" ht="21" customHeight="1">
      <c r="G334" s="2"/>
      <c r="H334" s="1"/>
      <c r="I334" s="1"/>
      <c r="J334" s="45"/>
      <c r="K334" s="45"/>
      <c r="L334" s="1"/>
      <c r="M334" s="1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  <c r="AF334" s="45"/>
      <c r="AG334" s="45"/>
      <c r="AH334" s="45"/>
      <c r="AI334" s="45"/>
      <c r="AJ334" s="45"/>
      <c r="AK334" s="45"/>
      <c r="AL334" s="45"/>
      <c r="AM334" s="45"/>
      <c r="AN334" s="1"/>
      <c r="AO334" s="1"/>
    </row>
    <row r="335" spans="7:41" ht="21" customHeight="1">
      <c r="G335" s="2"/>
      <c r="H335" s="1"/>
      <c r="I335" s="1"/>
      <c r="J335" s="45"/>
      <c r="K335" s="45"/>
      <c r="L335" s="1"/>
      <c r="M335" s="1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  <c r="AC335" s="45"/>
      <c r="AD335" s="45"/>
      <c r="AE335" s="45"/>
      <c r="AF335" s="45"/>
      <c r="AG335" s="45"/>
      <c r="AH335" s="45"/>
      <c r="AI335" s="45"/>
      <c r="AJ335" s="45"/>
      <c r="AK335" s="45"/>
      <c r="AL335" s="45"/>
      <c r="AM335" s="45"/>
      <c r="AN335" s="1"/>
      <c r="AO335" s="1"/>
    </row>
    <row r="336" spans="7:41" ht="21" customHeight="1">
      <c r="G336" s="2"/>
      <c r="H336" s="1"/>
      <c r="I336" s="1"/>
      <c r="J336" s="45"/>
      <c r="K336" s="45"/>
      <c r="L336" s="1"/>
      <c r="M336" s="1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  <c r="AC336" s="45"/>
      <c r="AD336" s="45"/>
      <c r="AE336" s="45"/>
      <c r="AF336" s="45"/>
      <c r="AG336" s="45"/>
      <c r="AH336" s="45"/>
      <c r="AI336" s="45"/>
      <c r="AJ336" s="45"/>
      <c r="AK336" s="45"/>
      <c r="AL336" s="45"/>
      <c r="AM336" s="45"/>
      <c r="AN336" s="1"/>
      <c r="AO336" s="1"/>
    </row>
    <row r="337" spans="7:41" ht="21" customHeight="1">
      <c r="G337" s="2"/>
      <c r="H337" s="1"/>
      <c r="I337" s="1"/>
      <c r="J337" s="45"/>
      <c r="K337" s="45"/>
      <c r="L337" s="1"/>
      <c r="M337" s="1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  <c r="AC337" s="45"/>
      <c r="AD337" s="45"/>
      <c r="AE337" s="45"/>
      <c r="AF337" s="45"/>
      <c r="AG337" s="45"/>
      <c r="AH337" s="45"/>
      <c r="AI337" s="45"/>
      <c r="AJ337" s="45"/>
      <c r="AK337" s="45"/>
      <c r="AL337" s="45"/>
      <c r="AM337" s="45"/>
      <c r="AN337" s="1"/>
      <c r="AO337" s="1"/>
    </row>
    <row r="338" spans="7:41" ht="21" customHeight="1">
      <c r="G338" s="2"/>
      <c r="H338" s="1"/>
      <c r="I338" s="1"/>
      <c r="J338" s="45"/>
      <c r="K338" s="45"/>
      <c r="L338" s="1"/>
      <c r="M338" s="1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  <c r="AC338" s="45"/>
      <c r="AD338" s="45"/>
      <c r="AE338" s="45"/>
      <c r="AF338" s="45"/>
      <c r="AG338" s="45"/>
      <c r="AH338" s="45"/>
      <c r="AI338" s="45"/>
      <c r="AJ338" s="45"/>
      <c r="AK338" s="45"/>
      <c r="AL338" s="45"/>
      <c r="AM338" s="45"/>
      <c r="AN338" s="1"/>
      <c r="AO338" s="1"/>
    </row>
    <row r="339" spans="7:41" ht="21" customHeight="1">
      <c r="G339" s="2"/>
      <c r="H339" s="1"/>
      <c r="I339" s="1"/>
      <c r="J339" s="45"/>
      <c r="K339" s="45"/>
      <c r="L339" s="1"/>
      <c r="M339" s="1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  <c r="AC339" s="45"/>
      <c r="AD339" s="45"/>
      <c r="AE339" s="45"/>
      <c r="AF339" s="45"/>
      <c r="AG339" s="45"/>
      <c r="AH339" s="45"/>
      <c r="AI339" s="45"/>
      <c r="AJ339" s="45"/>
      <c r="AK339" s="45"/>
      <c r="AL339" s="45"/>
      <c r="AM339" s="45"/>
      <c r="AN339" s="1"/>
      <c r="AO339" s="1"/>
    </row>
    <row r="340" spans="7:41" ht="21" customHeight="1">
      <c r="G340" s="2"/>
      <c r="H340" s="1"/>
      <c r="I340" s="1"/>
      <c r="J340" s="45"/>
      <c r="K340" s="45"/>
      <c r="L340" s="1"/>
      <c r="M340" s="1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  <c r="AC340" s="45"/>
      <c r="AD340" s="45"/>
      <c r="AE340" s="45"/>
      <c r="AF340" s="45"/>
      <c r="AG340" s="45"/>
      <c r="AH340" s="45"/>
      <c r="AI340" s="45"/>
      <c r="AJ340" s="45"/>
      <c r="AK340" s="45"/>
      <c r="AL340" s="45"/>
      <c r="AM340" s="45"/>
      <c r="AN340" s="1"/>
      <c r="AO340" s="1"/>
    </row>
    <row r="341" spans="7:41" ht="21" customHeight="1">
      <c r="G341" s="2"/>
      <c r="H341" s="1"/>
      <c r="I341" s="1"/>
      <c r="J341" s="45"/>
      <c r="K341" s="45"/>
      <c r="L341" s="1"/>
      <c r="M341" s="1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  <c r="AC341" s="45"/>
      <c r="AD341" s="45"/>
      <c r="AE341" s="45"/>
      <c r="AF341" s="45"/>
      <c r="AG341" s="45"/>
      <c r="AH341" s="45"/>
      <c r="AI341" s="45"/>
      <c r="AJ341" s="45"/>
      <c r="AK341" s="45"/>
      <c r="AL341" s="45"/>
      <c r="AM341" s="45"/>
      <c r="AN341" s="1"/>
      <c r="AO341" s="1"/>
    </row>
    <row r="342" spans="7:41" ht="21" customHeight="1">
      <c r="G342" s="2"/>
      <c r="H342" s="1"/>
      <c r="I342" s="1"/>
      <c r="J342" s="45"/>
      <c r="K342" s="45"/>
      <c r="L342" s="1"/>
      <c r="M342" s="1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  <c r="AC342" s="45"/>
      <c r="AD342" s="45"/>
      <c r="AE342" s="45"/>
      <c r="AF342" s="45"/>
      <c r="AG342" s="45"/>
      <c r="AH342" s="45"/>
      <c r="AI342" s="45"/>
      <c r="AJ342" s="45"/>
      <c r="AK342" s="45"/>
      <c r="AL342" s="45"/>
      <c r="AM342" s="45"/>
      <c r="AN342" s="1"/>
      <c r="AO342" s="1"/>
    </row>
    <row r="343" spans="7:41" ht="21" customHeight="1">
      <c r="G343" s="2"/>
      <c r="H343" s="1"/>
      <c r="I343" s="1"/>
      <c r="J343" s="45"/>
      <c r="K343" s="45"/>
      <c r="L343" s="1"/>
      <c r="M343" s="1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  <c r="AC343" s="45"/>
      <c r="AD343" s="45"/>
      <c r="AE343" s="45"/>
      <c r="AF343" s="45"/>
      <c r="AG343" s="45"/>
      <c r="AH343" s="45"/>
      <c r="AI343" s="45"/>
      <c r="AJ343" s="45"/>
      <c r="AK343" s="45"/>
      <c r="AL343" s="45"/>
      <c r="AM343" s="45"/>
      <c r="AN343" s="1"/>
      <c r="AO343" s="1"/>
    </row>
    <row r="344" spans="7:41" ht="21" customHeight="1">
      <c r="G344" s="2"/>
      <c r="H344" s="1"/>
      <c r="I344" s="1"/>
      <c r="J344" s="45"/>
      <c r="K344" s="45"/>
      <c r="L344" s="1"/>
      <c r="M344" s="1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  <c r="AC344" s="45"/>
      <c r="AD344" s="45"/>
      <c r="AE344" s="45"/>
      <c r="AF344" s="45"/>
      <c r="AG344" s="45"/>
      <c r="AH344" s="45"/>
      <c r="AI344" s="45"/>
      <c r="AJ344" s="45"/>
      <c r="AK344" s="45"/>
      <c r="AL344" s="45"/>
      <c r="AM344" s="45"/>
      <c r="AN344" s="1"/>
      <c r="AO344" s="1"/>
    </row>
    <row r="345" spans="7:41" ht="21" customHeight="1">
      <c r="G345" s="2"/>
      <c r="H345" s="1"/>
      <c r="I345" s="1"/>
      <c r="J345" s="45"/>
      <c r="K345" s="45"/>
      <c r="L345" s="1"/>
      <c r="M345" s="1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  <c r="AC345" s="45"/>
      <c r="AD345" s="45"/>
      <c r="AE345" s="45"/>
      <c r="AF345" s="45"/>
      <c r="AG345" s="45"/>
      <c r="AH345" s="45"/>
      <c r="AI345" s="45"/>
      <c r="AJ345" s="45"/>
      <c r="AK345" s="45"/>
      <c r="AL345" s="45"/>
      <c r="AM345" s="45"/>
      <c r="AN345" s="1"/>
      <c r="AO345" s="1"/>
    </row>
    <row r="346" spans="7:41" ht="21" customHeight="1">
      <c r="G346" s="2"/>
      <c r="H346" s="1"/>
      <c r="I346" s="1"/>
      <c r="J346" s="45"/>
      <c r="K346" s="45"/>
      <c r="L346" s="1"/>
      <c r="M346" s="1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  <c r="AC346" s="45"/>
      <c r="AD346" s="45"/>
      <c r="AE346" s="45"/>
      <c r="AF346" s="45"/>
      <c r="AG346" s="45"/>
      <c r="AH346" s="45"/>
      <c r="AI346" s="45"/>
      <c r="AJ346" s="45"/>
      <c r="AK346" s="45"/>
      <c r="AL346" s="45"/>
      <c r="AM346" s="45"/>
      <c r="AN346" s="1"/>
      <c r="AO346" s="1"/>
    </row>
    <row r="347" spans="7:41" ht="21" customHeight="1">
      <c r="G347" s="2"/>
      <c r="H347" s="1"/>
      <c r="I347" s="1"/>
      <c r="J347" s="45"/>
      <c r="K347" s="45"/>
      <c r="L347" s="1"/>
      <c r="M347" s="1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  <c r="AC347" s="45"/>
      <c r="AD347" s="45"/>
      <c r="AE347" s="45"/>
      <c r="AF347" s="45"/>
      <c r="AG347" s="45"/>
      <c r="AH347" s="45"/>
      <c r="AI347" s="45"/>
      <c r="AJ347" s="45"/>
      <c r="AK347" s="45"/>
      <c r="AL347" s="45"/>
      <c r="AM347" s="45"/>
      <c r="AN347" s="1"/>
      <c r="AO347" s="1"/>
    </row>
    <row r="348" spans="7:41" ht="21" customHeight="1">
      <c r="G348" s="2"/>
      <c r="H348" s="1"/>
      <c r="I348" s="1"/>
      <c r="J348" s="45"/>
      <c r="K348" s="45"/>
      <c r="L348" s="1"/>
      <c r="M348" s="1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  <c r="AC348" s="45"/>
      <c r="AD348" s="45"/>
      <c r="AE348" s="45"/>
      <c r="AF348" s="45"/>
      <c r="AG348" s="45"/>
      <c r="AH348" s="45"/>
      <c r="AI348" s="45"/>
      <c r="AJ348" s="45"/>
      <c r="AK348" s="45"/>
      <c r="AL348" s="45"/>
      <c r="AM348" s="45"/>
      <c r="AN348" s="1"/>
      <c r="AO348" s="1"/>
    </row>
    <row r="349" spans="7:41" ht="21" customHeight="1">
      <c r="G349" s="2"/>
      <c r="H349" s="1"/>
      <c r="I349" s="1"/>
      <c r="J349" s="45"/>
      <c r="K349" s="45"/>
      <c r="L349" s="1"/>
      <c r="M349" s="1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  <c r="AC349" s="45"/>
      <c r="AD349" s="45"/>
      <c r="AE349" s="45"/>
      <c r="AF349" s="45"/>
      <c r="AG349" s="45"/>
      <c r="AH349" s="45"/>
      <c r="AI349" s="45"/>
      <c r="AJ349" s="45"/>
      <c r="AK349" s="45"/>
      <c r="AL349" s="45"/>
      <c r="AM349" s="45"/>
      <c r="AN349" s="1"/>
      <c r="AO349" s="1"/>
    </row>
    <row r="350" spans="7:41" ht="21" customHeight="1">
      <c r="G350" s="2"/>
      <c r="H350" s="1"/>
      <c r="I350" s="1"/>
      <c r="J350" s="45"/>
      <c r="K350" s="45"/>
      <c r="L350" s="1"/>
      <c r="M350" s="1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  <c r="AC350" s="45"/>
      <c r="AD350" s="45"/>
      <c r="AE350" s="45"/>
      <c r="AF350" s="45"/>
      <c r="AG350" s="45"/>
      <c r="AH350" s="45"/>
      <c r="AI350" s="45"/>
      <c r="AJ350" s="45"/>
      <c r="AK350" s="45"/>
      <c r="AL350" s="45"/>
      <c r="AM350" s="45"/>
      <c r="AN350" s="1"/>
      <c r="AO350" s="1"/>
    </row>
    <row r="351" spans="7:41" ht="21" customHeight="1">
      <c r="G351" s="2"/>
      <c r="H351" s="1"/>
      <c r="I351" s="1"/>
      <c r="J351" s="45"/>
      <c r="K351" s="45"/>
      <c r="L351" s="1"/>
      <c r="M351" s="1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  <c r="AC351" s="45"/>
      <c r="AD351" s="45"/>
      <c r="AE351" s="45"/>
      <c r="AF351" s="45"/>
      <c r="AG351" s="45"/>
      <c r="AH351" s="45"/>
      <c r="AI351" s="45"/>
      <c r="AJ351" s="45"/>
      <c r="AK351" s="45"/>
      <c r="AL351" s="45"/>
      <c r="AM351" s="45"/>
      <c r="AN351" s="1"/>
      <c r="AO351" s="1"/>
    </row>
    <row r="352" spans="7:41" ht="21" customHeight="1">
      <c r="G352" s="2"/>
      <c r="H352" s="1"/>
      <c r="I352" s="1"/>
      <c r="J352" s="45"/>
      <c r="K352" s="45"/>
      <c r="L352" s="1"/>
      <c r="M352" s="1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  <c r="AC352" s="45"/>
      <c r="AD352" s="45"/>
      <c r="AE352" s="45"/>
      <c r="AF352" s="45"/>
      <c r="AG352" s="45"/>
      <c r="AH352" s="45"/>
      <c r="AI352" s="45"/>
      <c r="AJ352" s="45"/>
      <c r="AK352" s="45"/>
      <c r="AL352" s="45"/>
      <c r="AM352" s="45"/>
      <c r="AN352" s="1"/>
      <c r="AO352" s="1"/>
    </row>
    <row r="353" spans="7:41" ht="21" customHeight="1">
      <c r="G353" s="2"/>
      <c r="H353" s="1"/>
      <c r="I353" s="1"/>
      <c r="J353" s="45"/>
      <c r="K353" s="45"/>
      <c r="L353" s="1"/>
      <c r="M353" s="1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5"/>
      <c r="AE353" s="45"/>
      <c r="AF353" s="45"/>
      <c r="AG353" s="45"/>
      <c r="AH353" s="45"/>
      <c r="AI353" s="45"/>
      <c r="AJ353" s="45"/>
      <c r="AK353" s="45"/>
      <c r="AL353" s="45"/>
      <c r="AM353" s="45"/>
      <c r="AN353" s="1"/>
      <c r="AO353" s="1"/>
    </row>
    <row r="354" spans="7:41" ht="21" customHeight="1">
      <c r="G354" s="2"/>
      <c r="H354" s="1"/>
      <c r="I354" s="1"/>
      <c r="J354" s="45"/>
      <c r="K354" s="45"/>
      <c r="L354" s="1"/>
      <c r="M354" s="1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  <c r="AC354" s="45"/>
      <c r="AD354" s="45"/>
      <c r="AE354" s="45"/>
      <c r="AF354" s="45"/>
      <c r="AG354" s="45"/>
      <c r="AH354" s="45"/>
      <c r="AI354" s="45"/>
      <c r="AJ354" s="45"/>
      <c r="AK354" s="45"/>
      <c r="AL354" s="45"/>
      <c r="AM354" s="45"/>
      <c r="AN354" s="1"/>
      <c r="AO354" s="1"/>
    </row>
    <row r="355" spans="7:41" ht="21" customHeight="1">
      <c r="G355" s="2"/>
      <c r="H355" s="1"/>
      <c r="I355" s="1"/>
      <c r="J355" s="45"/>
      <c r="K355" s="45"/>
      <c r="L355" s="1"/>
      <c r="M355" s="1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  <c r="AC355" s="45"/>
      <c r="AD355" s="45"/>
      <c r="AE355" s="45"/>
      <c r="AF355" s="45"/>
      <c r="AG355" s="45"/>
      <c r="AH355" s="45"/>
      <c r="AI355" s="45"/>
      <c r="AJ355" s="45"/>
      <c r="AK355" s="45"/>
      <c r="AL355" s="45"/>
      <c r="AM355" s="45"/>
      <c r="AN355" s="1"/>
      <c r="AO355" s="1"/>
    </row>
    <row r="356" spans="7:41" ht="21" customHeight="1">
      <c r="G356" s="2"/>
      <c r="H356" s="1"/>
      <c r="I356" s="1"/>
      <c r="J356" s="45"/>
      <c r="K356" s="45"/>
      <c r="L356" s="1"/>
      <c r="M356" s="1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  <c r="AC356" s="45"/>
      <c r="AD356" s="45"/>
      <c r="AE356" s="45"/>
      <c r="AF356" s="45"/>
      <c r="AG356" s="45"/>
      <c r="AH356" s="45"/>
      <c r="AI356" s="45"/>
      <c r="AJ356" s="45"/>
      <c r="AK356" s="45"/>
      <c r="AL356" s="45"/>
      <c r="AM356" s="45"/>
      <c r="AN356" s="1"/>
      <c r="AO356" s="1"/>
    </row>
    <row r="357" spans="7:41" ht="21" customHeight="1">
      <c r="G357" s="2"/>
      <c r="H357" s="1"/>
      <c r="I357" s="1"/>
      <c r="J357" s="45"/>
      <c r="K357" s="45"/>
      <c r="L357" s="1"/>
      <c r="M357" s="1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  <c r="AC357" s="45"/>
      <c r="AD357" s="45"/>
      <c r="AE357" s="45"/>
      <c r="AF357" s="45"/>
      <c r="AG357" s="45"/>
      <c r="AH357" s="45"/>
      <c r="AI357" s="45"/>
      <c r="AJ357" s="45"/>
      <c r="AK357" s="45"/>
      <c r="AL357" s="45"/>
      <c r="AM357" s="45"/>
      <c r="AN357" s="1"/>
      <c r="AO357" s="1"/>
    </row>
    <row r="358" spans="7:41" ht="21" customHeight="1">
      <c r="G358" s="2"/>
      <c r="H358" s="1"/>
      <c r="I358" s="1"/>
      <c r="J358" s="45"/>
      <c r="K358" s="45"/>
      <c r="L358" s="1"/>
      <c r="M358" s="1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  <c r="AC358" s="45"/>
      <c r="AD358" s="45"/>
      <c r="AE358" s="45"/>
      <c r="AF358" s="45"/>
      <c r="AG358" s="45"/>
      <c r="AH358" s="45"/>
      <c r="AI358" s="45"/>
      <c r="AJ358" s="45"/>
      <c r="AK358" s="45"/>
      <c r="AL358" s="45"/>
      <c r="AM358" s="45"/>
      <c r="AN358" s="1"/>
      <c r="AO358" s="1"/>
    </row>
    <row r="359" spans="7:41" ht="21" customHeight="1">
      <c r="G359" s="2"/>
      <c r="H359" s="1"/>
      <c r="I359" s="1"/>
      <c r="J359" s="45"/>
      <c r="K359" s="45"/>
      <c r="L359" s="1"/>
      <c r="M359" s="1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  <c r="AC359" s="45"/>
      <c r="AD359" s="45"/>
      <c r="AE359" s="45"/>
      <c r="AF359" s="45"/>
      <c r="AG359" s="45"/>
      <c r="AH359" s="45"/>
      <c r="AI359" s="45"/>
      <c r="AJ359" s="45"/>
      <c r="AK359" s="45"/>
      <c r="AL359" s="45"/>
      <c r="AM359" s="45"/>
      <c r="AN359" s="1"/>
      <c r="AO359" s="1"/>
    </row>
    <row r="360" spans="7:41" ht="21" customHeight="1">
      <c r="G360" s="2"/>
      <c r="H360" s="1"/>
      <c r="I360" s="1"/>
      <c r="J360" s="45"/>
      <c r="K360" s="45"/>
      <c r="L360" s="1"/>
      <c r="M360" s="1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  <c r="AC360" s="45"/>
      <c r="AD360" s="45"/>
      <c r="AE360" s="45"/>
      <c r="AF360" s="45"/>
      <c r="AG360" s="45"/>
      <c r="AH360" s="45"/>
      <c r="AI360" s="45"/>
      <c r="AJ360" s="45"/>
      <c r="AK360" s="45"/>
      <c r="AL360" s="45"/>
      <c r="AM360" s="45"/>
      <c r="AN360" s="1"/>
      <c r="AO360" s="1"/>
    </row>
    <row r="361" spans="7:41" ht="21" customHeight="1">
      <c r="G361" s="2"/>
      <c r="H361" s="1"/>
      <c r="I361" s="1"/>
      <c r="J361" s="45"/>
      <c r="K361" s="45"/>
      <c r="L361" s="1"/>
      <c r="M361" s="1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  <c r="AC361" s="45"/>
      <c r="AD361" s="45"/>
      <c r="AE361" s="45"/>
      <c r="AF361" s="45"/>
      <c r="AG361" s="45"/>
      <c r="AH361" s="45"/>
      <c r="AI361" s="45"/>
      <c r="AJ361" s="45"/>
      <c r="AK361" s="45"/>
      <c r="AL361" s="45"/>
      <c r="AM361" s="45"/>
      <c r="AN361" s="1"/>
      <c r="AO361" s="1"/>
    </row>
    <row r="362" spans="7:41" ht="21" customHeight="1">
      <c r="G362" s="2"/>
      <c r="H362" s="1"/>
      <c r="I362" s="1"/>
      <c r="J362" s="45"/>
      <c r="K362" s="45"/>
      <c r="L362" s="1"/>
      <c r="M362" s="1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  <c r="AC362" s="45"/>
      <c r="AD362" s="45"/>
      <c r="AE362" s="45"/>
      <c r="AF362" s="45"/>
      <c r="AG362" s="45"/>
      <c r="AH362" s="45"/>
      <c r="AI362" s="45"/>
      <c r="AJ362" s="45"/>
      <c r="AK362" s="45"/>
      <c r="AL362" s="45"/>
      <c r="AM362" s="45"/>
      <c r="AN362" s="1"/>
      <c r="AO362" s="1"/>
    </row>
    <row r="363" spans="7:41" ht="21" customHeight="1">
      <c r="G363" s="2"/>
      <c r="H363" s="1"/>
      <c r="I363" s="1"/>
      <c r="J363" s="45"/>
      <c r="K363" s="45"/>
      <c r="L363" s="1"/>
      <c r="M363" s="1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  <c r="AC363" s="45"/>
      <c r="AD363" s="45"/>
      <c r="AE363" s="45"/>
      <c r="AF363" s="45"/>
      <c r="AG363" s="45"/>
      <c r="AH363" s="45"/>
      <c r="AI363" s="45"/>
      <c r="AJ363" s="45"/>
      <c r="AK363" s="45"/>
      <c r="AL363" s="45"/>
      <c r="AM363" s="45"/>
      <c r="AN363" s="1"/>
      <c r="AO363" s="1"/>
    </row>
    <row r="364" spans="7:41" ht="21" customHeight="1">
      <c r="G364" s="2"/>
      <c r="H364" s="1"/>
      <c r="I364" s="1"/>
      <c r="J364" s="45"/>
      <c r="K364" s="45"/>
      <c r="L364" s="1"/>
      <c r="M364" s="1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  <c r="AC364" s="45"/>
      <c r="AD364" s="45"/>
      <c r="AE364" s="45"/>
      <c r="AF364" s="45"/>
      <c r="AG364" s="45"/>
      <c r="AH364" s="45"/>
      <c r="AI364" s="45"/>
      <c r="AJ364" s="45"/>
      <c r="AK364" s="45"/>
      <c r="AL364" s="45"/>
      <c r="AM364" s="45"/>
      <c r="AN364" s="1"/>
      <c r="AO364" s="1"/>
    </row>
    <row r="365" spans="7:41" ht="21" customHeight="1">
      <c r="G365" s="2"/>
      <c r="H365" s="1"/>
      <c r="I365" s="1"/>
      <c r="J365" s="45"/>
      <c r="K365" s="45"/>
      <c r="L365" s="1"/>
      <c r="M365" s="1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  <c r="AC365" s="45"/>
      <c r="AD365" s="45"/>
      <c r="AE365" s="45"/>
      <c r="AF365" s="45"/>
      <c r="AG365" s="45"/>
      <c r="AH365" s="45"/>
      <c r="AI365" s="45"/>
      <c r="AJ365" s="45"/>
      <c r="AK365" s="45"/>
      <c r="AL365" s="45"/>
      <c r="AM365" s="45"/>
      <c r="AN365" s="1"/>
      <c r="AO365" s="1"/>
    </row>
    <row r="366" spans="7:41" ht="21" customHeight="1">
      <c r="G366" s="2"/>
      <c r="H366" s="1"/>
      <c r="I366" s="1"/>
      <c r="J366" s="45"/>
      <c r="K366" s="45"/>
      <c r="L366" s="1"/>
      <c r="M366" s="1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5"/>
      <c r="AE366" s="45"/>
      <c r="AF366" s="45"/>
      <c r="AG366" s="45"/>
      <c r="AH366" s="45"/>
      <c r="AI366" s="45"/>
      <c r="AJ366" s="45"/>
      <c r="AK366" s="45"/>
      <c r="AL366" s="45"/>
      <c r="AM366" s="45"/>
      <c r="AN366" s="1"/>
      <c r="AO366" s="1"/>
    </row>
    <row r="367" spans="7:41" ht="21" customHeight="1">
      <c r="G367" s="2"/>
      <c r="H367" s="1"/>
      <c r="I367" s="1"/>
      <c r="J367" s="45"/>
      <c r="K367" s="45"/>
      <c r="L367" s="1"/>
      <c r="M367" s="1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  <c r="AC367" s="45"/>
      <c r="AD367" s="45"/>
      <c r="AE367" s="45"/>
      <c r="AF367" s="45"/>
      <c r="AG367" s="45"/>
      <c r="AH367" s="45"/>
      <c r="AI367" s="45"/>
      <c r="AJ367" s="45"/>
      <c r="AK367" s="45"/>
      <c r="AL367" s="45"/>
      <c r="AM367" s="45"/>
      <c r="AN367" s="1"/>
      <c r="AO367" s="1"/>
    </row>
    <row r="368" spans="7:41" ht="21" customHeight="1">
      <c r="G368" s="2"/>
    </row>
    <row r="369" spans="7:7" ht="21" customHeight="1">
      <c r="G369" s="2"/>
    </row>
    <row r="370" spans="7:7" ht="21" customHeight="1">
      <c r="G370" s="2"/>
    </row>
    <row r="371" spans="7:7" ht="21" customHeight="1">
      <c r="G371" s="2"/>
    </row>
    <row r="372" spans="7:7" ht="21" customHeight="1">
      <c r="G372" s="2"/>
    </row>
    <row r="373" spans="7:7" ht="21" customHeight="1">
      <c r="G373" s="2"/>
    </row>
    <row r="374" spans="7:7" ht="21" customHeight="1">
      <c r="G374" s="2"/>
    </row>
    <row r="375" spans="7:7" ht="21" customHeight="1">
      <c r="G375" s="2"/>
    </row>
    <row r="376" spans="7:7" ht="21" customHeight="1">
      <c r="G376" s="2"/>
    </row>
    <row r="377" spans="7:7" ht="21" customHeight="1">
      <c r="G377" s="2"/>
    </row>
    <row r="378" spans="7:7" ht="21" customHeight="1">
      <c r="G378" s="2"/>
    </row>
    <row r="379" spans="7:7" ht="21" customHeight="1">
      <c r="G379" s="2"/>
    </row>
    <row r="380" spans="7:7" ht="21" customHeight="1">
      <c r="G380" s="2"/>
    </row>
    <row r="381" spans="7:7" ht="21" customHeight="1">
      <c r="G381" s="2"/>
    </row>
    <row r="382" spans="7:7" ht="21" customHeight="1">
      <c r="G382" s="2"/>
    </row>
    <row r="383" spans="7:7" ht="21" customHeight="1">
      <c r="G383" s="2"/>
    </row>
    <row r="384" spans="7:7" ht="21" customHeight="1">
      <c r="G384" s="2"/>
    </row>
    <row r="385" spans="7:7" ht="21" customHeight="1">
      <c r="G385" s="2"/>
    </row>
    <row r="386" spans="7:7" ht="21" customHeight="1">
      <c r="G386" s="2"/>
    </row>
    <row r="387" spans="7:7" ht="21" customHeight="1">
      <c r="G387" s="2"/>
    </row>
    <row r="388" spans="7:7" ht="21" customHeight="1">
      <c r="G388" s="2"/>
    </row>
    <row r="389" spans="7:7" ht="21" customHeight="1">
      <c r="G389" s="2"/>
    </row>
    <row r="390" spans="7:7" ht="21" customHeight="1">
      <c r="G390" s="2"/>
    </row>
    <row r="391" spans="7:7" ht="21" customHeight="1">
      <c r="G391" s="2"/>
    </row>
    <row r="392" spans="7:7" ht="21" customHeight="1">
      <c r="G392" s="2"/>
    </row>
    <row r="393" spans="7:7" ht="21" customHeight="1">
      <c r="G393" s="2"/>
    </row>
    <row r="394" spans="7:7" ht="21" customHeight="1">
      <c r="G394" s="2"/>
    </row>
    <row r="395" spans="7:7" ht="21" customHeight="1">
      <c r="G395" s="2"/>
    </row>
    <row r="396" spans="7:7" ht="21" customHeight="1">
      <c r="G396" s="2"/>
    </row>
    <row r="397" spans="7:7" ht="21" customHeight="1">
      <c r="G397" s="2"/>
    </row>
    <row r="398" spans="7:7" ht="21" customHeight="1">
      <c r="G398" s="2"/>
    </row>
    <row r="399" spans="7:7" ht="21" customHeight="1">
      <c r="G399" s="2"/>
    </row>
    <row r="400" spans="7:7" ht="21" customHeight="1">
      <c r="G400" s="2"/>
    </row>
    <row r="401" spans="7:7" ht="21" customHeight="1">
      <c r="G401" s="2"/>
    </row>
    <row r="402" spans="7:7" ht="21" customHeight="1">
      <c r="G402" s="2"/>
    </row>
    <row r="403" spans="7:7" ht="21" customHeight="1">
      <c r="G403" s="2"/>
    </row>
    <row r="404" spans="7:7" ht="21" customHeight="1">
      <c r="G404" s="2"/>
    </row>
    <row r="405" spans="7:7" ht="21" customHeight="1">
      <c r="G405" s="2"/>
    </row>
    <row r="406" spans="7:7" ht="21" customHeight="1">
      <c r="G406" s="2"/>
    </row>
    <row r="407" spans="7:7" ht="21" customHeight="1">
      <c r="G407" s="2"/>
    </row>
    <row r="408" spans="7:7" ht="21" customHeight="1">
      <c r="G408" s="2"/>
    </row>
    <row r="409" spans="7:7" ht="21" customHeight="1">
      <c r="G409" s="2"/>
    </row>
    <row r="410" spans="7:7" ht="21" customHeight="1">
      <c r="G410" s="2"/>
    </row>
    <row r="411" spans="7:7" ht="21" customHeight="1">
      <c r="G411" s="2"/>
    </row>
    <row r="412" spans="7:7" ht="21" customHeight="1">
      <c r="G412" s="2"/>
    </row>
    <row r="413" spans="7:7" ht="21" customHeight="1">
      <c r="G413" s="2"/>
    </row>
    <row r="414" spans="7:7" ht="21" customHeight="1">
      <c r="G414" s="2"/>
    </row>
    <row r="415" spans="7:7" ht="21" customHeight="1">
      <c r="G415" s="2"/>
    </row>
    <row r="416" spans="7:7" ht="21" customHeight="1">
      <c r="G416" s="2"/>
    </row>
    <row r="417" spans="7:7" ht="21" customHeight="1">
      <c r="G417" s="2"/>
    </row>
    <row r="418" spans="7:7" ht="21" customHeight="1">
      <c r="G418" s="2"/>
    </row>
    <row r="419" spans="7:7" ht="21" customHeight="1">
      <c r="G419" s="2"/>
    </row>
    <row r="420" spans="7:7" ht="21" customHeight="1">
      <c r="G420" s="2"/>
    </row>
    <row r="421" spans="7:7" ht="21" customHeight="1">
      <c r="G421" s="2"/>
    </row>
    <row r="422" spans="7:7" ht="21" customHeight="1">
      <c r="G422" s="2"/>
    </row>
    <row r="423" spans="7:7" ht="21" customHeight="1">
      <c r="G423" s="2"/>
    </row>
    <row r="424" spans="7:7" ht="21" customHeight="1">
      <c r="G424" s="2"/>
    </row>
    <row r="425" spans="7:7" ht="21" customHeight="1">
      <c r="G425" s="2"/>
    </row>
    <row r="426" spans="7:7" ht="21" customHeight="1">
      <c r="G426" s="2"/>
    </row>
    <row r="427" spans="7:7" ht="21" customHeight="1">
      <c r="G427" s="2"/>
    </row>
    <row r="428" spans="7:7" ht="21" customHeight="1">
      <c r="G428" s="2"/>
    </row>
    <row r="429" spans="7:7" ht="21" customHeight="1">
      <c r="G429" s="2"/>
    </row>
    <row r="430" spans="7:7" ht="21" customHeight="1">
      <c r="G430" s="2"/>
    </row>
    <row r="431" spans="7:7" ht="21" customHeight="1">
      <c r="G431" s="2"/>
    </row>
    <row r="432" spans="7:7" ht="21" customHeight="1">
      <c r="G432" s="2"/>
    </row>
    <row r="433" spans="7:7" ht="21" customHeight="1">
      <c r="G433" s="2"/>
    </row>
    <row r="434" spans="7:7" ht="21" customHeight="1">
      <c r="G434" s="2"/>
    </row>
    <row r="435" spans="7:7" ht="21" customHeight="1">
      <c r="G435" s="2"/>
    </row>
    <row r="436" spans="7:7" ht="21" customHeight="1">
      <c r="G436" s="2"/>
    </row>
    <row r="437" spans="7:7" ht="21" customHeight="1">
      <c r="G437" s="2"/>
    </row>
    <row r="438" spans="7:7" ht="21" customHeight="1">
      <c r="G438" s="2"/>
    </row>
    <row r="439" spans="7:7" ht="21" customHeight="1">
      <c r="G439" s="2"/>
    </row>
    <row r="440" spans="7:7" ht="21" customHeight="1">
      <c r="G440" s="2"/>
    </row>
    <row r="441" spans="7:7" ht="21" customHeight="1">
      <c r="G441" s="2"/>
    </row>
    <row r="442" spans="7:7" ht="21" customHeight="1">
      <c r="G442" s="2"/>
    </row>
    <row r="443" spans="7:7" ht="21" customHeight="1">
      <c r="G443" s="2"/>
    </row>
    <row r="444" spans="7:7" ht="21" customHeight="1">
      <c r="G444" s="2"/>
    </row>
    <row r="445" spans="7:7" ht="21" customHeight="1">
      <c r="G445" s="2"/>
    </row>
    <row r="446" spans="7:7" ht="21" customHeight="1">
      <c r="G446" s="2"/>
    </row>
    <row r="447" spans="7:7" ht="21" customHeight="1">
      <c r="G447" s="2"/>
    </row>
    <row r="448" spans="7:7" ht="21" customHeight="1">
      <c r="G448" s="2"/>
    </row>
    <row r="449" spans="7:7" ht="21" customHeight="1">
      <c r="G449" s="2"/>
    </row>
    <row r="450" spans="7:7" ht="21" customHeight="1">
      <c r="G450" s="2"/>
    </row>
    <row r="451" spans="7:7" ht="21" customHeight="1">
      <c r="G451" s="2"/>
    </row>
    <row r="452" spans="7:7" ht="21" customHeight="1">
      <c r="G452" s="2"/>
    </row>
    <row r="453" spans="7:7" ht="21" customHeight="1">
      <c r="G453" s="2"/>
    </row>
    <row r="454" spans="7:7" ht="21" customHeight="1">
      <c r="G454" s="2"/>
    </row>
    <row r="455" spans="7:7" ht="21" customHeight="1">
      <c r="G455" s="2"/>
    </row>
    <row r="456" spans="7:7" ht="21" customHeight="1">
      <c r="G456" s="2"/>
    </row>
    <row r="457" spans="7:7" ht="21" customHeight="1">
      <c r="G457" s="2"/>
    </row>
    <row r="458" spans="7:7" ht="21" customHeight="1">
      <c r="G458" s="2"/>
    </row>
    <row r="459" spans="7:7" ht="21" customHeight="1">
      <c r="G459" s="2"/>
    </row>
    <row r="460" spans="7:7" ht="21" customHeight="1">
      <c r="G460" s="2"/>
    </row>
    <row r="461" spans="7:7" ht="21" customHeight="1">
      <c r="G461" s="2"/>
    </row>
    <row r="462" spans="7:7" ht="21" customHeight="1">
      <c r="G462" s="2"/>
    </row>
    <row r="463" spans="7:7" ht="21" customHeight="1">
      <c r="G463" s="2"/>
    </row>
    <row r="464" spans="7:7" ht="21" customHeight="1">
      <c r="G464" s="2"/>
    </row>
    <row r="465" spans="7:7" ht="21" customHeight="1">
      <c r="G465" s="2"/>
    </row>
    <row r="466" spans="7:7" ht="21" customHeight="1">
      <c r="G466" s="2"/>
    </row>
    <row r="467" spans="7:7" ht="21" customHeight="1">
      <c r="G467" s="2"/>
    </row>
    <row r="468" spans="7:7" ht="21" customHeight="1">
      <c r="G468" s="2"/>
    </row>
    <row r="469" spans="7:7" ht="21" customHeight="1">
      <c r="G469" s="2"/>
    </row>
    <row r="470" spans="7:7" ht="21" customHeight="1">
      <c r="G470" s="2"/>
    </row>
    <row r="471" spans="7:7" ht="21" customHeight="1">
      <c r="G471" s="2"/>
    </row>
    <row r="472" spans="7:7" ht="21" customHeight="1">
      <c r="G472" s="2"/>
    </row>
    <row r="473" spans="7:7" ht="21" customHeight="1">
      <c r="G473" s="2"/>
    </row>
    <row r="474" spans="7:7" ht="21" customHeight="1">
      <c r="G474" s="2"/>
    </row>
    <row r="475" spans="7:7" ht="21" customHeight="1">
      <c r="G475" s="2"/>
    </row>
    <row r="476" spans="7:7" ht="21" customHeight="1">
      <c r="G476" s="2"/>
    </row>
    <row r="477" spans="7:7" ht="21" customHeight="1">
      <c r="G477" s="2"/>
    </row>
    <row r="478" spans="7:7" ht="21" customHeight="1">
      <c r="G478" s="2"/>
    </row>
    <row r="479" spans="7:7" ht="21" customHeight="1">
      <c r="G479" s="2"/>
    </row>
    <row r="480" spans="7:7" ht="21" customHeight="1">
      <c r="G480" s="2"/>
    </row>
    <row r="481" spans="7:7" ht="21" customHeight="1">
      <c r="G481" s="2"/>
    </row>
    <row r="482" spans="7:7" ht="21" customHeight="1">
      <c r="G482" s="2"/>
    </row>
    <row r="483" spans="7:7" ht="21" customHeight="1">
      <c r="G483" s="2"/>
    </row>
    <row r="484" spans="7:7" ht="21" customHeight="1">
      <c r="G484" s="2"/>
    </row>
    <row r="485" spans="7:7" ht="21" customHeight="1">
      <c r="G485" s="2"/>
    </row>
    <row r="486" spans="7:7" ht="21" customHeight="1">
      <c r="G486" s="2"/>
    </row>
    <row r="487" spans="7:7" ht="21" customHeight="1">
      <c r="G487" s="2"/>
    </row>
    <row r="488" spans="7:7" ht="21" customHeight="1">
      <c r="G488" s="2"/>
    </row>
    <row r="489" spans="7:7" ht="21" customHeight="1">
      <c r="G489" s="2"/>
    </row>
    <row r="490" spans="7:7" ht="21" customHeight="1">
      <c r="G490" s="2"/>
    </row>
    <row r="491" spans="7:7" ht="21" customHeight="1">
      <c r="G491" s="2"/>
    </row>
    <row r="492" spans="7:7" ht="21" customHeight="1">
      <c r="G492" s="2"/>
    </row>
    <row r="493" spans="7:7" ht="21" customHeight="1">
      <c r="G493" s="2"/>
    </row>
    <row r="494" spans="7:7" ht="21" customHeight="1">
      <c r="G494" s="2"/>
    </row>
    <row r="495" spans="7:7" ht="21" customHeight="1">
      <c r="G495" s="2"/>
    </row>
    <row r="496" spans="7:7" ht="21" customHeight="1">
      <c r="G496" s="2"/>
    </row>
    <row r="497" spans="7:7" ht="21" customHeight="1">
      <c r="G497" s="2"/>
    </row>
    <row r="498" spans="7:7" ht="21" customHeight="1">
      <c r="G498" s="2"/>
    </row>
    <row r="499" spans="7:7" ht="15.75">
      <c r="G499" s="2"/>
    </row>
    <row r="500" spans="7:7" ht="15.75">
      <c r="G500" s="2"/>
    </row>
    <row r="501" spans="7:7" ht="15.75">
      <c r="G501" s="2"/>
    </row>
    <row r="502" spans="7:7" ht="15.75">
      <c r="G502" s="2"/>
    </row>
    <row r="503" spans="7:7" ht="15.75">
      <c r="G503" s="2"/>
    </row>
    <row r="504" spans="7:7" ht="15.75">
      <c r="G504" s="2"/>
    </row>
    <row r="505" spans="7:7" ht="15.75">
      <c r="G505" s="2"/>
    </row>
    <row r="506" spans="7:7" ht="15.75">
      <c r="G506" s="2"/>
    </row>
    <row r="507" spans="7:7" ht="15.75">
      <c r="G507" s="2"/>
    </row>
    <row r="508" spans="7:7" ht="15.75">
      <c r="G508" s="2"/>
    </row>
    <row r="509" spans="7:7" ht="15.75">
      <c r="G509" s="2"/>
    </row>
    <row r="510" spans="7:7" ht="15.75">
      <c r="G510" s="2"/>
    </row>
    <row r="511" spans="7:7" ht="15.75">
      <c r="G511" s="2"/>
    </row>
    <row r="512" spans="7:7" ht="15.75">
      <c r="G512" s="2"/>
    </row>
    <row r="513" spans="7:7" ht="15.75">
      <c r="G513" s="2"/>
    </row>
  </sheetData>
  <sheetProtection algorithmName="SHA-512" hashValue="SLCaC8epqGyq59oH9F0W3tYobtz1lg0mSf9ThJnvDfYro0zptYS1ZdSMRJ4nDGpuwF8nwm1zXS0Wc/1G1wjpNg==" saltValue="/vZhom/kN6lAZ9FWqFLo/g==" spinCount="100000" sheet="1" objects="1" scenarios="1"/>
  <mergeCells count="54">
    <mergeCell ref="R5:S5"/>
    <mergeCell ref="T5:U5"/>
    <mergeCell ref="R7:S7"/>
    <mergeCell ref="L5:M5"/>
    <mergeCell ref="L7:M7"/>
    <mergeCell ref="T7:U7"/>
    <mergeCell ref="P5:Q5"/>
    <mergeCell ref="P7:Q7"/>
    <mergeCell ref="N5:O5"/>
    <mergeCell ref="N7:O7"/>
    <mergeCell ref="P6:Q6"/>
    <mergeCell ref="R6:S6"/>
    <mergeCell ref="T6:U6"/>
    <mergeCell ref="L6:M6"/>
    <mergeCell ref="N6:O6"/>
    <mergeCell ref="D4:D7"/>
    <mergeCell ref="E4:G7"/>
    <mergeCell ref="H5:I5"/>
    <mergeCell ref="J5:K5"/>
    <mergeCell ref="J7:K7"/>
    <mergeCell ref="H7:I7"/>
    <mergeCell ref="H6:I6"/>
    <mergeCell ref="J6:K6"/>
    <mergeCell ref="V5:W5"/>
    <mergeCell ref="V7:W7"/>
    <mergeCell ref="X5:Y5"/>
    <mergeCell ref="X7:Y7"/>
    <mergeCell ref="Z5:AA5"/>
    <mergeCell ref="Z7:AA7"/>
    <mergeCell ref="V6:W6"/>
    <mergeCell ref="X6:Y6"/>
    <mergeCell ref="Z6:AA6"/>
    <mergeCell ref="AD6:AE6"/>
    <mergeCell ref="AF6:AG6"/>
    <mergeCell ref="AH6:AI6"/>
    <mergeCell ref="AB5:AC5"/>
    <mergeCell ref="AB7:AC7"/>
    <mergeCell ref="AB6:AC6"/>
    <mergeCell ref="AN5:AO5"/>
    <mergeCell ref="AN6:AO6"/>
    <mergeCell ref="AN7:AO7"/>
    <mergeCell ref="H4:AO4"/>
    <mergeCell ref="AJ5:AK5"/>
    <mergeCell ref="AL5:AM5"/>
    <mergeCell ref="AJ6:AK6"/>
    <mergeCell ref="AL6:AM6"/>
    <mergeCell ref="AJ7:AK7"/>
    <mergeCell ref="AL7:AM7"/>
    <mergeCell ref="AD7:AE7"/>
    <mergeCell ref="AF7:AG7"/>
    <mergeCell ref="AH7:AI7"/>
    <mergeCell ref="AD5:AE5"/>
    <mergeCell ref="AF5:AG5"/>
    <mergeCell ref="AH5:AI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8" orientation="portrait" r:id="rId1"/>
  <headerFooter alignWithMargins="0">
    <oddFooter>Página &amp;P</oddFooter>
  </headerFooter>
  <ignoredErrors>
    <ignoredError sqref="J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33</vt:i4>
      </vt:variant>
    </vt:vector>
  </HeadingPairs>
  <TitlesOfParts>
    <vt:vector size="50" baseType="lpstr">
      <vt:lpstr>ID U9</vt:lpstr>
      <vt:lpstr>ID U11</vt:lpstr>
      <vt:lpstr>ID U13</vt:lpstr>
      <vt:lpstr>ID U15</vt:lpstr>
      <vt:lpstr>ID U17</vt:lpstr>
      <vt:lpstr>ID U19</vt:lpstr>
      <vt:lpstr>ID U23</vt:lpstr>
      <vt:lpstr>ID TC</vt:lpstr>
      <vt:lpstr>TOP 8</vt:lpstr>
      <vt:lpstr>IC U9</vt:lpstr>
      <vt:lpstr>IC U11</vt:lpstr>
      <vt:lpstr>IC U13</vt:lpstr>
      <vt:lpstr>IC U15</vt:lpstr>
      <vt:lpstr>IC U17</vt:lpstr>
      <vt:lpstr>IC U19</vt:lpstr>
      <vt:lpstr>IC U23</vt:lpstr>
      <vt:lpstr>IC TC</vt:lpstr>
      <vt:lpstr>'IC TC'!Área_de_impresión</vt:lpstr>
      <vt:lpstr>'IC U11'!Área_de_impresión</vt:lpstr>
      <vt:lpstr>'IC U13'!Área_de_impresión</vt:lpstr>
      <vt:lpstr>'IC U15'!Área_de_impresión</vt:lpstr>
      <vt:lpstr>'IC U17'!Área_de_impresión</vt:lpstr>
      <vt:lpstr>'IC U19'!Área_de_impresión</vt:lpstr>
      <vt:lpstr>'IC U23'!Área_de_impresión</vt:lpstr>
      <vt:lpstr>'IC U9'!Área_de_impresión</vt:lpstr>
      <vt:lpstr>'ID TC'!Área_de_impresión</vt:lpstr>
      <vt:lpstr>'ID U11'!Área_de_impresión</vt:lpstr>
      <vt:lpstr>'ID U13'!Área_de_impresión</vt:lpstr>
      <vt:lpstr>'ID U15'!Área_de_impresión</vt:lpstr>
      <vt:lpstr>'ID U17'!Área_de_impresión</vt:lpstr>
      <vt:lpstr>'ID U19'!Área_de_impresión</vt:lpstr>
      <vt:lpstr>'ID U23'!Área_de_impresión</vt:lpstr>
      <vt:lpstr>'ID U9'!Área_de_impresión</vt:lpstr>
      <vt:lpstr>'TOP 8'!Área_de_impresión</vt:lpstr>
      <vt:lpstr>'IC TC'!Títulos_a_imprimir</vt:lpstr>
      <vt:lpstr>'IC U11'!Títulos_a_imprimir</vt:lpstr>
      <vt:lpstr>'IC U13'!Títulos_a_imprimir</vt:lpstr>
      <vt:lpstr>'IC U15'!Títulos_a_imprimir</vt:lpstr>
      <vt:lpstr>'IC U17'!Títulos_a_imprimir</vt:lpstr>
      <vt:lpstr>'IC U19'!Títulos_a_imprimir</vt:lpstr>
      <vt:lpstr>'IC U23'!Títulos_a_imprimir</vt:lpstr>
      <vt:lpstr>'IC U9'!Títulos_a_imprimir</vt:lpstr>
      <vt:lpstr>'ID TC'!Títulos_a_imprimir</vt:lpstr>
      <vt:lpstr>'ID U11'!Títulos_a_imprimir</vt:lpstr>
      <vt:lpstr>'ID U13'!Títulos_a_imprimir</vt:lpstr>
      <vt:lpstr>'ID U15'!Títulos_a_imprimir</vt:lpstr>
      <vt:lpstr>'ID U17'!Títulos_a_imprimir</vt:lpstr>
      <vt:lpstr>'ID U19'!Títulos_a_imprimir</vt:lpstr>
      <vt:lpstr>'ID U23'!Títulos_a_imprimir</vt:lpstr>
      <vt:lpstr>'ID U9'!Títulos_a_imprimir</vt:lpstr>
    </vt:vector>
  </TitlesOfParts>
  <Company>ZION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Maquina</dc:creator>
  <cp:lastModifiedBy>Patricio González dos Santos</cp:lastModifiedBy>
  <cp:lastPrinted>2025-08-03T05:21:29Z</cp:lastPrinted>
  <dcterms:created xsi:type="dcterms:W3CDTF">2006-07-07T15:23:28Z</dcterms:created>
  <dcterms:modified xsi:type="dcterms:W3CDTF">2025-08-14T01:40:51Z</dcterms:modified>
</cp:coreProperties>
</file>